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rignone\Desktop\"/>
    </mc:Choice>
  </mc:AlternateContent>
  <xr:revisionPtr revIDLastSave="0" documentId="8_{B294D808-AA9A-4B24-A8CB-196DE6485737}" xr6:coauthVersionLast="47" xr6:coauthVersionMax="47" xr10:uidLastSave="{00000000-0000-0000-0000-000000000000}"/>
  <bookViews>
    <workbookView xWindow="2540" yWindow="2540" windowWidth="14400" windowHeight="7360" xr2:uid="{098CA930-C841-463C-9F4C-C9D707116250}"/>
  </bookViews>
  <sheets>
    <sheet name="Foglio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C18" i="1"/>
  <c r="A18" i="1"/>
  <c r="D17" i="1"/>
  <c r="C17" i="1"/>
  <c r="A17" i="1"/>
  <c r="D16" i="1"/>
  <c r="C16" i="1"/>
  <c r="A16" i="1"/>
  <c r="D15" i="1"/>
  <c r="C15" i="1"/>
  <c r="A15" i="1"/>
  <c r="D14" i="1"/>
  <c r="C14" i="1"/>
  <c r="A14" i="1"/>
  <c r="D13" i="1"/>
  <c r="C13" i="1"/>
  <c r="A13" i="1"/>
  <c r="D12" i="1"/>
  <c r="C12" i="1"/>
  <c r="A12" i="1"/>
  <c r="D11" i="1"/>
  <c r="C11" i="1"/>
  <c r="A11" i="1"/>
  <c r="D10" i="1"/>
  <c r="C10" i="1"/>
  <c r="A10" i="1"/>
  <c r="D9" i="1"/>
  <c r="C9" i="1"/>
  <c r="A9" i="1"/>
  <c r="D8" i="1"/>
  <c r="C8" i="1"/>
  <c r="A8" i="1"/>
  <c r="D7" i="1"/>
  <c r="C7" i="1"/>
  <c r="A7" i="1"/>
  <c r="D6" i="1"/>
  <c r="C6" i="1"/>
  <c r="A6" i="1"/>
  <c r="D5" i="1"/>
  <c r="C5" i="1"/>
  <c r="A5" i="1"/>
  <c r="D4" i="1"/>
  <c r="C4" i="1"/>
  <c r="A4" i="1"/>
</calcChain>
</file>

<file path=xl/sharedStrings.xml><?xml version="1.0" encoding="utf-8"?>
<sst xmlns="http://schemas.openxmlformats.org/spreadsheetml/2006/main" count="21" uniqueCount="15">
  <si>
    <t>ANNO 2020 DATI SUI PAGAMENTI</t>
  </si>
  <si>
    <t>II TRIMESTRE 2020</t>
  </si>
  <si>
    <t>Fornitore  (Regione Sociale)</t>
  </si>
  <si>
    <t>Tipologia di spesa</t>
  </si>
  <si>
    <t xml:space="preserve">Data pagamento </t>
  </si>
  <si>
    <t>Importo</t>
  </si>
  <si>
    <t>Noleggio stampante e copie</t>
  </si>
  <si>
    <t>Canoni software e PEC</t>
  </si>
  <si>
    <t>Telefonia</t>
  </si>
  <si>
    <t>Compenso amministratore delegato</t>
  </si>
  <si>
    <t>Outsourcing amministrativo contabile</t>
  </si>
  <si>
    <t>Revisione contabile</t>
  </si>
  <si>
    <t>Compenso collegio sindacale</t>
  </si>
  <si>
    <t>Sicurezza sul lavoro</t>
  </si>
  <si>
    <t>Funzione controllo interno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</si>
</sst>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22.58\sgr\Amministrazione\01%20Amministrazione\Amministrazione\02%20Situazioni%20Periodiche\2020\trasparenza%20(dati%20pagamenti)\300620\Dati%20sui%20pagamenti%202%20trimestre%202020%20SG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base_Dati"/>
      <sheetName val="ESEMPIO"/>
      <sheetName val="Foglio2"/>
    </sheetNames>
    <sheetDataSet>
      <sheetData sheetId="0"/>
      <sheetData sheetId="1">
        <row r="5">
          <cell r="B5" t="str">
            <v>BLU3 PROGRAMMA UFFICIO SRL</v>
          </cell>
          <cell r="M5">
            <v>43950</v>
          </cell>
          <cell r="R5">
            <v>51.37</v>
          </cell>
        </row>
        <row r="7">
          <cell r="B7" t="str">
            <v>BLU3 PROGRAMMA UFFICIO SRL</v>
          </cell>
          <cell r="M7">
            <v>43979</v>
          </cell>
          <cell r="R7">
            <v>219.6</v>
          </cell>
        </row>
        <row r="13">
          <cell r="B13" t="str">
            <v>EASYTECH SRL</v>
          </cell>
          <cell r="M13">
            <v>43956</v>
          </cell>
          <cell r="R13">
            <v>244</v>
          </cell>
        </row>
        <row r="14">
          <cell r="B14" t="str">
            <v>FASTWEB SPA</v>
          </cell>
          <cell r="M14">
            <v>43950</v>
          </cell>
          <cell r="R14">
            <v>1.5</v>
          </cell>
        </row>
        <row r="15">
          <cell r="B15" t="str">
            <v>GALLOTTI</v>
          </cell>
          <cell r="M15">
            <v>43922</v>
          </cell>
          <cell r="R15">
            <v>20708</v>
          </cell>
        </row>
        <row r="17">
          <cell r="B17" t="str">
            <v>GALLOTTI</v>
          </cell>
          <cell r="M17">
            <v>43973</v>
          </cell>
          <cell r="R17">
            <v>13013.22</v>
          </cell>
        </row>
        <row r="21">
          <cell r="B21" t="str">
            <v>PREVINET SPA</v>
          </cell>
          <cell r="M21">
            <v>43924</v>
          </cell>
          <cell r="R21">
            <v>4699.59</v>
          </cell>
        </row>
        <row r="22">
          <cell r="B22" t="str">
            <v>PREVINET SPA</v>
          </cell>
          <cell r="M22">
            <v>43924</v>
          </cell>
          <cell r="R22">
            <v>3597.31</v>
          </cell>
        </row>
        <row r="24">
          <cell r="B24" t="str">
            <v>PREVINET SPA</v>
          </cell>
          <cell r="M24">
            <v>43951</v>
          </cell>
          <cell r="R24">
            <v>87.74</v>
          </cell>
        </row>
        <row r="26">
          <cell r="B26" t="str">
            <v>PRICEWATERHOUSECOOPERS SPA</v>
          </cell>
          <cell r="M26">
            <v>43929</v>
          </cell>
          <cell r="R26">
            <v>5460.37</v>
          </cell>
        </row>
        <row r="28">
          <cell r="B28" t="str">
            <v>SCIUME'</v>
          </cell>
          <cell r="M28">
            <v>43966</v>
          </cell>
          <cell r="R28">
            <v>12825.6</v>
          </cell>
        </row>
        <row r="31">
          <cell r="B31" t="str">
            <v>SINTESI SPA</v>
          </cell>
          <cell r="M31">
            <v>43950</v>
          </cell>
          <cell r="R31">
            <v>87.5</v>
          </cell>
        </row>
        <row r="32">
          <cell r="B32" t="str">
            <v>SINTESI SPA</v>
          </cell>
          <cell r="M32">
            <v>43950</v>
          </cell>
          <cell r="R32">
            <v>1073.5999999999999</v>
          </cell>
        </row>
        <row r="33">
          <cell r="B33" t="str">
            <v>STUDIO ASSOCIATO GIANOTTI REDAELLI</v>
          </cell>
          <cell r="M33">
            <v>43963</v>
          </cell>
          <cell r="R33">
            <v>9715.31</v>
          </cell>
        </row>
        <row r="36">
          <cell r="B36" t="str">
            <v>TEMA SRL</v>
          </cell>
          <cell r="M36">
            <v>43956</v>
          </cell>
          <cell r="R36">
            <v>4575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67E4A-F77F-4585-BE53-155A321E8C65}">
  <dimension ref="A1:D18"/>
  <sheetViews>
    <sheetView tabSelected="1" workbookViewId="0">
      <selection activeCell="E27" sqref="E27"/>
    </sheetView>
  </sheetViews>
  <sheetFormatPr defaultRowHeight="14.5" x14ac:dyDescent="0.35"/>
  <cols>
    <col min="1" max="1" width="36.453125" bestFit="1" customWidth="1"/>
    <col min="2" max="2" width="35.1796875" bestFit="1" customWidth="1"/>
    <col min="3" max="3" width="16" bestFit="1" customWidth="1"/>
  </cols>
  <sheetData>
    <row r="1" spans="1:4" x14ac:dyDescent="0.35">
      <c r="A1" s="5" t="s">
        <v>0</v>
      </c>
      <c r="B1" s="5"/>
      <c r="C1" s="5"/>
      <c r="D1" s="5"/>
    </row>
    <row r="2" spans="1:4" x14ac:dyDescent="0.35">
      <c r="A2" s="5" t="s">
        <v>1</v>
      </c>
      <c r="B2" s="5"/>
      <c r="C2" s="5"/>
      <c r="D2" s="5"/>
    </row>
    <row r="3" spans="1:4" x14ac:dyDescent="0.35">
      <c r="A3" s="1" t="s">
        <v>2</v>
      </c>
      <c r="B3" s="1" t="s">
        <v>3</v>
      </c>
      <c r="C3" s="1" t="s">
        <v>4</v>
      </c>
      <c r="D3" s="1" t="s">
        <v>5</v>
      </c>
    </row>
    <row r="4" spans="1:4" x14ac:dyDescent="0.35">
      <c r="A4" s="2" t="str">
        <f>+[1]base_Dati!B5</f>
        <v>BLU3 PROGRAMMA UFFICIO SRL</v>
      </c>
      <c r="B4" s="2" t="s">
        <v>6</v>
      </c>
      <c r="C4" s="3">
        <f>+[1]base_Dati!M5</f>
        <v>43950</v>
      </c>
      <c r="D4" s="4">
        <f>+[1]base_Dati!R5</f>
        <v>51.37</v>
      </c>
    </row>
    <row r="5" spans="1:4" x14ac:dyDescent="0.35">
      <c r="A5" s="2" t="str">
        <f>+[1]base_Dati!B7</f>
        <v>BLU3 PROGRAMMA UFFICIO SRL</v>
      </c>
      <c r="B5" s="2" t="s">
        <v>6</v>
      </c>
      <c r="C5" s="3">
        <f>+[1]base_Dati!M7</f>
        <v>43979</v>
      </c>
      <c r="D5" s="4">
        <f>+[1]base_Dati!R7</f>
        <v>219.6</v>
      </c>
    </row>
    <row r="6" spans="1:4" x14ac:dyDescent="0.35">
      <c r="A6" s="2" t="str">
        <f>+[1]base_Dati!B13</f>
        <v>EASYTECH SRL</v>
      </c>
      <c r="B6" s="2" t="s">
        <v>7</v>
      </c>
      <c r="C6" s="3">
        <f>+[1]base_Dati!M13</f>
        <v>43956</v>
      </c>
      <c r="D6" s="4">
        <f>+[1]base_Dati!R13</f>
        <v>244</v>
      </c>
    </row>
    <row r="7" spans="1:4" x14ac:dyDescent="0.35">
      <c r="A7" s="2" t="str">
        <f>+[1]base_Dati!B14</f>
        <v>FASTWEB SPA</v>
      </c>
      <c r="B7" s="2" t="s">
        <v>8</v>
      </c>
      <c r="C7" s="3">
        <f>+[1]base_Dati!M14</f>
        <v>43950</v>
      </c>
      <c r="D7" s="4">
        <f>+[1]base_Dati!R14</f>
        <v>1.5</v>
      </c>
    </row>
    <row r="8" spans="1:4" x14ac:dyDescent="0.35">
      <c r="A8" s="2" t="str">
        <f>+[1]base_Dati!B15</f>
        <v>GALLOTTI</v>
      </c>
      <c r="B8" s="2" t="s">
        <v>9</v>
      </c>
      <c r="C8" s="3">
        <f>+[1]base_Dati!M15</f>
        <v>43922</v>
      </c>
      <c r="D8" s="4">
        <f>+[1]base_Dati!R15</f>
        <v>20708</v>
      </c>
    </row>
    <row r="9" spans="1:4" x14ac:dyDescent="0.35">
      <c r="A9" s="2" t="str">
        <f>+[1]base_Dati!B17</f>
        <v>GALLOTTI</v>
      </c>
      <c r="B9" s="2" t="s">
        <v>9</v>
      </c>
      <c r="C9" s="3">
        <f>+[1]base_Dati!M17</f>
        <v>43973</v>
      </c>
      <c r="D9" s="4">
        <f>+[1]base_Dati!R17</f>
        <v>13013.22</v>
      </c>
    </row>
    <row r="10" spans="1:4" x14ac:dyDescent="0.35">
      <c r="A10" s="2" t="str">
        <f>+[1]base_Dati!B21</f>
        <v>PREVINET SPA</v>
      </c>
      <c r="B10" s="2" t="s">
        <v>10</v>
      </c>
      <c r="C10" s="3">
        <f>+[1]base_Dati!M21</f>
        <v>43924</v>
      </c>
      <c r="D10" s="4">
        <f>+[1]base_Dati!R21</f>
        <v>4699.59</v>
      </c>
    </row>
    <row r="11" spans="1:4" x14ac:dyDescent="0.35">
      <c r="A11" s="2" t="str">
        <f>+[1]base_Dati!B22</f>
        <v>PREVINET SPA</v>
      </c>
      <c r="B11" s="2" t="s">
        <v>10</v>
      </c>
      <c r="C11" s="3">
        <f>+[1]base_Dati!M22</f>
        <v>43924</v>
      </c>
      <c r="D11" s="4">
        <f>+[1]base_Dati!R22</f>
        <v>3597.31</v>
      </c>
    </row>
    <row r="12" spans="1:4" x14ac:dyDescent="0.35">
      <c r="A12" s="2" t="str">
        <f>+[1]base_Dati!B24</f>
        <v>PREVINET SPA</v>
      </c>
      <c r="B12" s="2" t="s">
        <v>10</v>
      </c>
      <c r="C12" s="3">
        <f>+[1]base_Dati!M24</f>
        <v>43951</v>
      </c>
      <c r="D12" s="4">
        <f>+[1]base_Dati!R24</f>
        <v>87.74</v>
      </c>
    </row>
    <row r="13" spans="1:4" x14ac:dyDescent="0.35">
      <c r="A13" s="2" t="str">
        <f>+[1]base_Dati!B26</f>
        <v>PRICEWATERHOUSECOOPERS SPA</v>
      </c>
      <c r="B13" s="2" t="s">
        <v>11</v>
      </c>
      <c r="C13" s="3">
        <f>+[1]base_Dati!M26</f>
        <v>43929</v>
      </c>
      <c r="D13" s="4">
        <f>+[1]base_Dati!R26</f>
        <v>5460.37</v>
      </c>
    </row>
    <row r="14" spans="1:4" x14ac:dyDescent="0.35">
      <c r="A14" s="2" t="str">
        <f>+[1]base_Dati!B28</f>
        <v>SCIUME'</v>
      </c>
      <c r="B14" s="2" t="s">
        <v>12</v>
      </c>
      <c r="C14" s="3">
        <f>+[1]base_Dati!M28</f>
        <v>43966</v>
      </c>
      <c r="D14" s="4">
        <f>+[1]base_Dati!R28</f>
        <v>12825.6</v>
      </c>
    </row>
    <row r="15" spans="1:4" x14ac:dyDescent="0.35">
      <c r="A15" s="2" t="str">
        <f>+[1]base_Dati!B31</f>
        <v>SINTESI SPA</v>
      </c>
      <c r="B15" s="2" t="s">
        <v>13</v>
      </c>
      <c r="C15" s="3">
        <f>+[1]base_Dati!M31</f>
        <v>43950</v>
      </c>
      <c r="D15" s="4">
        <f>+[1]base_Dati!R31</f>
        <v>87.5</v>
      </c>
    </row>
    <row r="16" spans="1:4" x14ac:dyDescent="0.35">
      <c r="A16" s="2" t="str">
        <f>+[1]base_Dati!B32</f>
        <v>SINTESI SPA</v>
      </c>
      <c r="B16" s="2" t="s">
        <v>13</v>
      </c>
      <c r="C16" s="3">
        <f>+[1]base_Dati!M32</f>
        <v>43950</v>
      </c>
      <c r="D16" s="4">
        <f>+[1]base_Dati!R32</f>
        <v>1073.5999999999999</v>
      </c>
    </row>
    <row r="17" spans="1:4" x14ac:dyDescent="0.35">
      <c r="A17" s="2" t="str">
        <f>+[1]base_Dati!B33</f>
        <v>STUDIO ASSOCIATO GIANOTTI REDAELLI</v>
      </c>
      <c r="B17" s="2" t="s">
        <v>12</v>
      </c>
      <c r="C17" s="3">
        <f>+[1]base_Dati!M33</f>
        <v>43963</v>
      </c>
      <c r="D17" s="4">
        <f>+[1]base_Dati!R33</f>
        <v>9715.31</v>
      </c>
    </row>
    <row r="18" spans="1:4" x14ac:dyDescent="0.35">
      <c r="A18" s="2" t="str">
        <f>+[1]base_Dati!B36</f>
        <v>TEMA SRL</v>
      </c>
      <c r="B18" s="2" t="s">
        <v>14</v>
      </c>
      <c r="C18" s="3">
        <f>+[1]base_Dati!M36</f>
        <v>43956</v>
      </c>
      <c r="D18" s="4">
        <f>+[1]base_Dati!R36</f>
        <v>4575</v>
      </c>
    </row>
  </sheetData>
  <mergeCells count="2"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Beraglia</dc:creator>
  <cp:lastModifiedBy>Vanessa Brignone</cp:lastModifiedBy>
  <dcterms:created xsi:type="dcterms:W3CDTF">2021-02-16T15:24:42Z</dcterms:created>
  <dcterms:modified xsi:type="dcterms:W3CDTF">2023-03-02T14:02:35Z</dcterms:modified>
</cp:coreProperties>
</file>