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C927E4F4-679B-4487-AEF3-7F1F7317928C}" xr6:coauthVersionLast="47" xr6:coauthVersionMax="47" xr10:uidLastSave="{00000000-0000-0000-0000-000000000000}"/>
  <bookViews>
    <workbookView xWindow="2760" yWindow="2760" windowWidth="14400" windowHeight="7360" xr2:uid="{9CCDAEE6-6456-4BBA-A6EE-020B3075B4BA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<sst xmlns="http://schemas.openxmlformats.org/spreadsheetml/2006/main" count="42" uniqueCount="28">
  <si>
    <t>ANNO 2021 DATI SUI PAGAMENTI</t>
  </si>
  <si>
    <t>II TRIMESTRE 2021</t>
  </si>
  <si>
    <t>Fornitore  (Regione Sociale)</t>
  </si>
  <si>
    <t>Tipologia di spesa</t>
  </si>
  <si>
    <t xml:space="preserve">Data pagamento </t>
  </si>
  <si>
    <t>Importo</t>
  </si>
  <si>
    <t>ALEZIO.NET CONSULTING SRL</t>
  </si>
  <si>
    <t>Compenso responasabile antiriciclaggio</t>
  </si>
  <si>
    <t>FASTWEB SPA</t>
  </si>
  <si>
    <t>Telefonia</t>
  </si>
  <si>
    <t>PREVINET SPA</t>
  </si>
  <si>
    <t>Outsourcing amministrativo contabile</t>
  </si>
  <si>
    <t>SCIUME</t>
  </si>
  <si>
    <t>Compenso presidente collegio sindacale</t>
  </si>
  <si>
    <t>SINTESI SANITA SRL</t>
  </si>
  <si>
    <t>Sorveglianza sanitaria</t>
  </si>
  <si>
    <t>SINTESI SPA</t>
  </si>
  <si>
    <t>Sicurezza sul lavoro</t>
  </si>
  <si>
    <t>STUDIO LEGALE TRIBUTARIO</t>
  </si>
  <si>
    <t>Consulenze amministrative e fiscali</t>
  </si>
  <si>
    <t>TEMA SRL</t>
  </si>
  <si>
    <t>Funzione controllo interno</t>
  </si>
  <si>
    <t>VALSECCHI</t>
  </si>
  <si>
    <t>Consulenze legali</t>
  </si>
  <si>
    <t>VIETTI</t>
  </si>
  <si>
    <t>Compenso AD</t>
  </si>
  <si>
    <t>Polizze assicurative infortuni e sanitarie dipendenti </t>
  </si>
  <si>
    <t xml:space="preserve">ASSIDIM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</si>
</sst>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.58\sgr\Amministrazione\01%20Amministrazione\Amministrazione\02%20Situazioni%20Periodiche\2021\trasparenza%20(dati%20pagamenti)\II%20trim\21%2007%2020%20Dati%20sui%20pagamenti%202Q2021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Q2021"/>
      <sheetName val="Partitario forn 2Q"/>
      <sheetName val="REPORT REG 2Q"/>
      <sheetName val="partitario forn1Q"/>
    </sheetNames>
    <sheetDataSet>
      <sheetData sheetId="0"/>
      <sheetData sheetId="1">
        <row r="121">
          <cell r="M121">
            <v>44377</v>
          </cell>
          <cell r="S121">
            <v>12000</v>
          </cell>
        </row>
        <row r="138">
          <cell r="M138">
            <v>44298</v>
          </cell>
          <cell r="S138">
            <v>2750</v>
          </cell>
        </row>
        <row r="139">
          <cell r="M139">
            <v>44362</v>
          </cell>
          <cell r="S139">
            <v>2750</v>
          </cell>
        </row>
        <row r="345">
          <cell r="M345">
            <v>44355</v>
          </cell>
          <cell r="S345">
            <v>3750</v>
          </cell>
        </row>
        <row r="385">
          <cell r="M385">
            <v>44315</v>
          </cell>
          <cell r="S385">
            <v>7.0000000000000007E-2</v>
          </cell>
        </row>
        <row r="386">
          <cell r="M386">
            <v>44376</v>
          </cell>
          <cell r="S386">
            <v>0.36</v>
          </cell>
        </row>
        <row r="462">
          <cell r="M462">
            <v>44315</v>
          </cell>
          <cell r="S462">
            <v>3597.31</v>
          </cell>
        </row>
        <row r="464">
          <cell r="M464">
            <v>44315</v>
          </cell>
          <cell r="S464">
            <v>3852.12</v>
          </cell>
        </row>
        <row r="466">
          <cell r="M466">
            <v>44335</v>
          </cell>
          <cell r="S466">
            <v>107.88</v>
          </cell>
        </row>
        <row r="485">
          <cell r="M485">
            <v>44376</v>
          </cell>
          <cell r="S485">
            <v>5000</v>
          </cell>
        </row>
        <row r="515">
          <cell r="M515">
            <v>44315</v>
          </cell>
          <cell r="S515">
            <v>475</v>
          </cell>
        </row>
        <row r="612">
          <cell r="M612">
            <v>44363</v>
          </cell>
        </row>
        <row r="613">
          <cell r="S613">
            <v>4500</v>
          </cell>
        </row>
        <row r="623">
          <cell r="M623">
            <v>44316</v>
          </cell>
          <cell r="S623">
            <v>2916.67</v>
          </cell>
        </row>
        <row r="624">
          <cell r="M624">
            <v>44350</v>
          </cell>
          <cell r="S624">
            <v>2916.67</v>
          </cell>
        </row>
        <row r="625">
          <cell r="M625">
            <v>44377</v>
          </cell>
          <cell r="S625">
            <v>2916.67</v>
          </cell>
        </row>
        <row r="638">
          <cell r="M638">
            <v>44298</v>
          </cell>
          <cell r="S638">
            <v>87.5</v>
          </cell>
        </row>
        <row r="639">
          <cell r="M639">
            <v>44376</v>
          </cell>
          <cell r="S639">
            <v>87.5</v>
          </cell>
        </row>
        <row r="641">
          <cell r="B641">
            <v>44299</v>
          </cell>
          <cell r="W641">
            <v>212.5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9E805-3A74-49B8-B25E-FB6FD4C386BA}">
  <sheetPr>
    <pageSetUpPr fitToPage="1"/>
  </sheetPr>
  <dimension ref="A1:D22"/>
  <sheetViews>
    <sheetView tabSelected="1" workbookViewId="0">
      <selection activeCell="A22" sqref="A22"/>
    </sheetView>
  </sheetViews>
  <sheetFormatPr defaultRowHeight="14.5" x14ac:dyDescent="0.35"/>
  <cols>
    <col min="1" max="1" width="27" bestFit="1" customWidth="1"/>
    <col min="2" max="2" width="48.1796875" bestFit="1" customWidth="1"/>
    <col min="3" max="3" width="16" bestFit="1" customWidth="1"/>
  </cols>
  <sheetData>
    <row r="1" spans="1:4" x14ac:dyDescent="0.35">
      <c r="A1" s="7" t="s">
        <v>0</v>
      </c>
      <c r="B1" s="7"/>
      <c r="C1" s="7"/>
      <c r="D1" s="7"/>
    </row>
    <row r="2" spans="1:4" x14ac:dyDescent="0.35">
      <c r="A2" s="7" t="s">
        <v>1</v>
      </c>
      <c r="B2" s="7"/>
      <c r="C2" s="7"/>
      <c r="D2" s="7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">
        <v>6</v>
      </c>
      <c r="B4" s="2" t="s">
        <v>7</v>
      </c>
      <c r="C4" s="3">
        <f>+'[1]Partitario forn 2Q'!M485</f>
        <v>44376</v>
      </c>
      <c r="D4" s="4">
        <f>+'[1]Partitario forn 2Q'!S485</f>
        <v>5000</v>
      </c>
    </row>
    <row r="5" spans="1:4" x14ac:dyDescent="0.35">
      <c r="A5" s="2" t="s">
        <v>8</v>
      </c>
      <c r="B5" s="2" t="s">
        <v>9</v>
      </c>
      <c r="C5" s="3">
        <f>+'[1]Partitario forn 2Q'!M385</f>
        <v>44315</v>
      </c>
      <c r="D5" s="4">
        <f>+'[1]Partitario forn 2Q'!S385</f>
        <v>7.0000000000000007E-2</v>
      </c>
    </row>
    <row r="6" spans="1:4" x14ac:dyDescent="0.35">
      <c r="A6" s="2" t="s">
        <v>8</v>
      </c>
      <c r="B6" s="2" t="s">
        <v>9</v>
      </c>
      <c r="C6" s="3">
        <f>+'[1]Partitario forn 2Q'!M386</f>
        <v>44376</v>
      </c>
      <c r="D6" s="4">
        <f>+'[1]Partitario forn 2Q'!S386</f>
        <v>0.36</v>
      </c>
    </row>
    <row r="7" spans="1:4" x14ac:dyDescent="0.35">
      <c r="A7" s="2" t="s">
        <v>10</v>
      </c>
      <c r="B7" s="2" t="s">
        <v>11</v>
      </c>
      <c r="C7" s="3">
        <f>+'[1]Partitario forn 2Q'!M462</f>
        <v>44315</v>
      </c>
      <c r="D7" s="4">
        <f>+'[1]Partitario forn 2Q'!S462</f>
        <v>3597.31</v>
      </c>
    </row>
    <row r="8" spans="1:4" x14ac:dyDescent="0.35">
      <c r="A8" s="2" t="s">
        <v>10</v>
      </c>
      <c r="B8" s="2" t="s">
        <v>11</v>
      </c>
      <c r="C8" s="3">
        <f>+'[1]Partitario forn 2Q'!M464</f>
        <v>44315</v>
      </c>
      <c r="D8" s="4">
        <f>+'[1]Partitario forn 2Q'!S464</f>
        <v>3852.12</v>
      </c>
    </row>
    <row r="9" spans="1:4" x14ac:dyDescent="0.35">
      <c r="A9" s="2" t="s">
        <v>10</v>
      </c>
      <c r="B9" s="2" t="s">
        <v>11</v>
      </c>
      <c r="C9" s="3">
        <f>+'[1]Partitario forn 2Q'!M466</f>
        <v>44335</v>
      </c>
      <c r="D9" s="4">
        <f>+'[1]Partitario forn 2Q'!S466</f>
        <v>107.88</v>
      </c>
    </row>
    <row r="10" spans="1:4" x14ac:dyDescent="0.35">
      <c r="A10" s="2" t="s">
        <v>12</v>
      </c>
      <c r="B10" s="2" t="s">
        <v>13</v>
      </c>
      <c r="C10" s="3">
        <f>+'[1]Partitario forn 2Q'!M121</f>
        <v>44377</v>
      </c>
      <c r="D10" s="4">
        <f>+'[1]Partitario forn 2Q'!S121</f>
        <v>12000</v>
      </c>
    </row>
    <row r="11" spans="1:4" x14ac:dyDescent="0.35">
      <c r="A11" s="2" t="s">
        <v>14</v>
      </c>
      <c r="B11" s="2" t="s">
        <v>15</v>
      </c>
      <c r="C11" s="3">
        <f>+'[1]Partitario forn 2Q'!M638</f>
        <v>44298</v>
      </c>
      <c r="D11" s="4">
        <f>+'[1]Partitario forn 2Q'!S638</f>
        <v>87.5</v>
      </c>
    </row>
    <row r="12" spans="1:4" x14ac:dyDescent="0.35">
      <c r="A12" s="2" t="s">
        <v>14</v>
      </c>
      <c r="B12" s="2" t="s">
        <v>15</v>
      </c>
      <c r="C12" s="3">
        <f>+'[1]Partitario forn 2Q'!M639</f>
        <v>44376</v>
      </c>
      <c r="D12" s="4">
        <f>+'[1]Partitario forn 2Q'!S639</f>
        <v>87.5</v>
      </c>
    </row>
    <row r="13" spans="1:4" x14ac:dyDescent="0.35">
      <c r="A13" s="2" t="s">
        <v>16</v>
      </c>
      <c r="B13" s="2" t="s">
        <v>17</v>
      </c>
      <c r="C13" s="3">
        <f>+'[1]Partitario forn 2Q'!M515</f>
        <v>44315</v>
      </c>
      <c r="D13" s="4">
        <f>+'[1]Partitario forn 2Q'!S515</f>
        <v>475</v>
      </c>
    </row>
    <row r="14" spans="1:4" x14ac:dyDescent="0.35">
      <c r="A14" s="2" t="s">
        <v>18</v>
      </c>
      <c r="B14" t="s">
        <v>19</v>
      </c>
      <c r="C14" s="3">
        <f>+'[1]Partitario forn 2Q'!M138</f>
        <v>44298</v>
      </c>
      <c r="D14" s="4">
        <f>+'[1]Partitario forn 2Q'!S138</f>
        <v>2750</v>
      </c>
    </row>
    <row r="15" spans="1:4" x14ac:dyDescent="0.35">
      <c r="A15" s="2" t="s">
        <v>18</v>
      </c>
      <c r="B15" t="s">
        <v>19</v>
      </c>
      <c r="C15" s="3">
        <f>+'[1]Partitario forn 2Q'!M139</f>
        <v>44362</v>
      </c>
      <c r="D15" s="4">
        <f>+'[1]Partitario forn 2Q'!S139</f>
        <v>2750</v>
      </c>
    </row>
    <row r="16" spans="1:4" x14ac:dyDescent="0.35">
      <c r="A16" s="2" t="s">
        <v>20</v>
      </c>
      <c r="B16" s="2" t="s">
        <v>21</v>
      </c>
      <c r="C16" s="3">
        <f>+'[1]Partitario forn 2Q'!M345</f>
        <v>44355</v>
      </c>
      <c r="D16" s="4">
        <f>+'[1]Partitario forn 2Q'!S345</f>
        <v>3750</v>
      </c>
    </row>
    <row r="17" spans="1:4" x14ac:dyDescent="0.35">
      <c r="A17" s="2" t="s">
        <v>22</v>
      </c>
      <c r="B17" s="2" t="s">
        <v>23</v>
      </c>
      <c r="C17" s="3">
        <f>+'[1]Partitario forn 2Q'!M612</f>
        <v>44363</v>
      </c>
      <c r="D17" s="4">
        <f>+'[1]Partitario forn 2Q'!S613</f>
        <v>4500</v>
      </c>
    </row>
    <row r="18" spans="1:4" x14ac:dyDescent="0.35">
      <c r="A18" s="2" t="s">
        <v>24</v>
      </c>
      <c r="B18" s="2" t="s">
        <v>25</v>
      </c>
      <c r="C18" s="3">
        <f>+'[1]Partitario forn 2Q'!M623</f>
        <v>44316</v>
      </c>
      <c r="D18" s="4">
        <f>+'[1]Partitario forn 2Q'!S623</f>
        <v>2916.67</v>
      </c>
    </row>
    <row r="19" spans="1:4" x14ac:dyDescent="0.35">
      <c r="A19" s="2" t="s">
        <v>24</v>
      </c>
      <c r="B19" s="2" t="s">
        <v>25</v>
      </c>
      <c r="C19" s="3">
        <f>+'[1]Partitario forn 2Q'!M624</f>
        <v>44350</v>
      </c>
      <c r="D19" s="4">
        <f>+'[1]Partitario forn 2Q'!S624</f>
        <v>2916.67</v>
      </c>
    </row>
    <row r="20" spans="1:4" x14ac:dyDescent="0.35">
      <c r="A20" s="2" t="s">
        <v>24</v>
      </c>
      <c r="B20" s="2" t="s">
        <v>25</v>
      </c>
      <c r="C20" s="3">
        <f>+'[1]Partitario forn 2Q'!M625</f>
        <v>44377</v>
      </c>
      <c r="D20" s="4">
        <f>+'[1]Partitario forn 2Q'!S625</f>
        <v>2916.67</v>
      </c>
    </row>
    <row r="21" spans="1:4" x14ac:dyDescent="0.35">
      <c r="A21" s="2" t="s">
        <v>27</v>
      </c>
      <c r="B21" s="2" t="s">
        <v>26</v>
      </c>
      <c r="C21" s="3">
        <f>+'[1]Partitario forn 2Q'!B641</f>
        <v>44299</v>
      </c>
      <c r="D21" s="4">
        <f>+'[1]Partitario forn 2Q'!W641</f>
        <v>212.5</v>
      </c>
    </row>
    <row r="22" spans="1:4" x14ac:dyDescent="0.35">
      <c r="A22" s="5"/>
      <c r="B22" s="5"/>
      <c r="C22" s="5"/>
      <c r="D22" s="6"/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2021-07-21T09:58:33Z</cp:lastPrinted>
  <dcterms:created xsi:type="dcterms:W3CDTF">2021-07-21T09:57:10Z</dcterms:created>
  <dcterms:modified xsi:type="dcterms:W3CDTF">2023-03-02T14:00:35Z</dcterms:modified>
</cp:coreProperties>
</file>