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bassani\Desktop\"/>
    </mc:Choice>
  </mc:AlternateContent>
  <bookViews>
    <workbookView xWindow="0" yWindow="0" windowWidth="24000" windowHeight="9000"/>
  </bookViews>
  <sheets>
    <sheet name="Dati da pubblicare" sheetId="1" r:id="rId1"/>
  </sheets>
  <externalReferences>
    <externalReference r:id="rId2"/>
  </externalReferences>
  <definedNames>
    <definedName name="_xlnm._FilterDatabase" localSheetId="0" hidden="1">'Dati da pubblicare'!$A$3:$D$140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<sst xmlns="http://schemas.openxmlformats.org/spreadsheetml/2006/main" count="280" uniqueCount="95">
  <si>
    <t>ANNO 2020 DATI SUI PAGAMENTI</t>
  </si>
  <si>
    <t>IV TRIMESTRE</t>
  </si>
  <si>
    <t>(Fornitore) Ragione sociale</t>
  </si>
  <si>
    <t>Tipologia di spesa</t>
  </si>
  <si>
    <t xml:space="preserve">Data pagamento </t>
  </si>
  <si>
    <t>Importo</t>
  </si>
  <si>
    <t>Ab Comunicazioni S.R.L.</t>
  </si>
  <si>
    <t>ASSISTENZE TECNICHE</t>
  </si>
  <si>
    <t>Abi Servizi S.P.A.</t>
  </si>
  <si>
    <t>SPESE PER FORMAZIONE INTERNA</t>
  </si>
  <si>
    <t>Aria Spa (Ex Lispa)</t>
  </si>
  <si>
    <t>SPESE E SERVIZI PALAZZO SISTEMA</t>
  </si>
  <si>
    <t>Audirevi  S.P.A.</t>
  </si>
  <si>
    <t>REVISIONE E CERTIFICAZIONE</t>
  </si>
  <si>
    <t>Autopost Srl</t>
  </si>
  <si>
    <t>CANONI NOLEGGIO BENI STRUMENTALI</t>
  </si>
  <si>
    <t>Avvocati Amministrativisti Ass</t>
  </si>
  <si>
    <t>SPESE LEGALI</t>
  </si>
  <si>
    <t>Balboni Daniele</t>
  </si>
  <si>
    <t>Balderacchi Matteo</t>
  </si>
  <si>
    <t>Baracani Matteo</t>
  </si>
  <si>
    <t>Bloomberg Lp</t>
  </si>
  <si>
    <t>SPESE MANUTENZIONE HARDWARE</t>
  </si>
  <si>
    <t>Bocca Maurizio</t>
  </si>
  <si>
    <t>COMPENSI COLLEGIO SINDACALE</t>
  </si>
  <si>
    <t>Bologna Antonio</t>
  </si>
  <si>
    <t>Bonetti Alberto</t>
  </si>
  <si>
    <t>Broglio Paolo</t>
  </si>
  <si>
    <t>Brugnoni Claudio Daniele</t>
  </si>
  <si>
    <t>Busnelli Marco</t>
  </si>
  <si>
    <t>Bv Tech S.P.A.</t>
  </si>
  <si>
    <t>Cassa Depositi E Prestiti S.P.</t>
  </si>
  <si>
    <t>SPESE VARIE</t>
  </si>
  <si>
    <t>Chiametti Antonella</t>
  </si>
  <si>
    <t>Corinaldesi Alessandro</t>
  </si>
  <si>
    <t>ELABORAZIONI PAGHE E CONTRIBUTI</t>
  </si>
  <si>
    <t>Costa Andrea</t>
  </si>
  <si>
    <t>Cse Consorzio Servizi Bancari</t>
  </si>
  <si>
    <t>SOFTWARE</t>
  </si>
  <si>
    <t>SERVIZI E ELABORAZIONI DATI</t>
  </si>
  <si>
    <t>De Girolamo Giovanni</t>
  </si>
  <si>
    <t>Dodi Elena</t>
  </si>
  <si>
    <t>Enbicredito Ente Bilateralenaz</t>
  </si>
  <si>
    <t>CONTRIBUTO F.O.C.</t>
  </si>
  <si>
    <t>Fidanza Valentina</t>
  </si>
  <si>
    <t>Garavaglia Virgilio</t>
  </si>
  <si>
    <t>Gi Group Spa</t>
  </si>
  <si>
    <t>COSTI PER LAVORAT. INTERINALI</t>
  </si>
  <si>
    <t>Gidaro Giovanni Batista</t>
  </si>
  <si>
    <t>Giemme Srl Unipersonale</t>
  </si>
  <si>
    <t>MOBILI ED ARREDI VARI</t>
  </si>
  <si>
    <t>Infocamere Societa'Consortile</t>
  </si>
  <si>
    <t>Inrete Srl</t>
  </si>
  <si>
    <t>SPESE DI RAPPRESENTANZA</t>
  </si>
  <si>
    <t>Intesa Sanpaolo Spa</t>
  </si>
  <si>
    <t>Jemoli Luigi</t>
  </si>
  <si>
    <t>COMPENSI SINDACI ORGANO DI VIGILANZA</t>
  </si>
  <si>
    <t>Kpmg Advisory S.P.A.</t>
  </si>
  <si>
    <t>Lanciotti Lucilla</t>
  </si>
  <si>
    <t>Lexmedia Srl</t>
  </si>
  <si>
    <t>PUBBLICAZIONI</t>
  </si>
  <si>
    <t>Links - Management And Technol</t>
  </si>
  <si>
    <t>Magri Marco Virginio Maria</t>
  </si>
  <si>
    <t>Maria Cristina Pasi</t>
  </si>
  <si>
    <t>Pernice Antonio</t>
  </si>
  <si>
    <t>Pessina Adriano</t>
  </si>
  <si>
    <t>Previgen   Fondo Pensione</t>
  </si>
  <si>
    <t>CONTRIBUTI ASSOCIATIVI</t>
  </si>
  <si>
    <t>Rami Service S.R.L.</t>
  </si>
  <si>
    <t>Rcs Mediagroup Spa</t>
  </si>
  <si>
    <t>Regione Lombardia</t>
  </si>
  <si>
    <t>VALORI BOLLATI</t>
  </si>
  <si>
    <t>Roggeri Riccardo</t>
  </si>
  <si>
    <t>Rolando Alberto Luigi Michele</t>
  </si>
  <si>
    <t>Saini Alessandro Riccardo</t>
  </si>
  <si>
    <t>CONSULENZE FISCALI</t>
  </si>
  <si>
    <t>San Mauro Cesare</t>
  </si>
  <si>
    <t>Sardi Andrea</t>
  </si>
  <si>
    <t>Simonelli Paola</t>
  </si>
  <si>
    <t>COMPENSI FISSI AMMINISTRATORI</t>
  </si>
  <si>
    <t>Sparpaglione Massimo</t>
  </si>
  <si>
    <t>Tazzi Stefano</t>
  </si>
  <si>
    <t>Tecmarket Servizi S.P.A.</t>
  </si>
  <si>
    <t>COMMISSIONI BANCARIE</t>
  </si>
  <si>
    <t>Telecom Italia Spa</t>
  </si>
  <si>
    <t>SPESE TELEFONIA MOBILE</t>
  </si>
  <si>
    <t>Trenord Srl</t>
  </si>
  <si>
    <t>ACQUISTO ABBONAMENTI TRASPORTI PER DIPEND</t>
  </si>
  <si>
    <t>Ubertazzi Alessandra</t>
  </si>
  <si>
    <t>Vietti Michele Giuseppe</t>
  </si>
  <si>
    <t>Wavemaker Italia Srl</t>
  </si>
  <si>
    <t>SPESE PUBBLICITA’ DEDUCIBILI</t>
  </si>
  <si>
    <t>Wolters Kluwer Italia Srl</t>
  </si>
  <si>
    <t>SPESE PER ACQUISTO LIBRI E RIVISTE</t>
  </si>
  <si>
    <t>Zucchetti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</si>
</sst>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7" xfId="0" applyFont="1" applyFill="1" applyBorder="1"/>
    <xf numFmtId="0" fontId="1" fillId="2" borderId="8" xfId="0" applyNumberFormat="1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0" borderId="8" xfId="0" applyBorder="1"/>
    <xf numFmtId="14" fontId="0" fillId="0" borderId="10" xfId="0" applyNumberFormat="1" applyBorder="1"/>
    <xf numFmtId="4" fontId="0" fillId="0" borderId="9" xfId="0" applyNumberFormat="1" applyBorder="1"/>
    <xf numFmtId="0" fontId="0" fillId="0" borderId="8" xfId="0" applyFill="1" applyBorder="1"/>
    <xf numFmtId="14" fontId="0" fillId="0" borderId="10" xfId="0" applyNumberFormat="1" applyFill="1" applyBorder="1"/>
    <xf numFmtId="14" fontId="0" fillId="0" borderId="8" xfId="0" applyNumberFormat="1" applyBorder="1"/>
    <xf numFmtId="14" fontId="0" fillId="0" borderId="11" xfId="0" applyNumberFormat="1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l.local\finfs\DATA\Area\Amministrazione\Amministrazione\Area%20Fondi%20Regionali%20e%20Finlombarda\BILANCI\TRASPARENZA\2020\4%5e%20trimestre%202020\file%20per%20calcolo%20indice%20pagamenti%20dic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1-ESTRAZ MOV CONTABILE Master"/>
      <sheetName val="2 -protocollo 0-90-RX-RV"/>
      <sheetName val="3 protocollo 2"/>
      <sheetName val="4 calcolo tempestività"/>
      <sheetName val="5 Pagamento x tip di spesa"/>
      <sheetName val="6 Dati da pubblicare"/>
      <sheetName val="7 azioni"/>
      <sheetName val="8 id conto costi"/>
      <sheetName val="9 tipologia di spesa "/>
    </sheetNames>
    <sheetDataSet>
      <sheetData sheetId="0"/>
      <sheetData sheetId="1"/>
      <sheetData sheetId="2"/>
      <sheetData sheetId="3">
        <row r="125">
          <cell r="H125">
            <v>-18606.5</v>
          </cell>
        </row>
        <row r="126">
          <cell r="H126">
            <v>-1621.82</v>
          </cell>
        </row>
        <row r="127">
          <cell r="H127">
            <v>-22261.96</v>
          </cell>
        </row>
        <row r="128">
          <cell r="H128">
            <v>-24211.200000000001</v>
          </cell>
        </row>
        <row r="129">
          <cell r="H129">
            <v>-1603.2</v>
          </cell>
        </row>
        <row r="130">
          <cell r="H130">
            <v>-4008</v>
          </cell>
        </row>
        <row r="131">
          <cell r="H131">
            <v>-3049.63</v>
          </cell>
        </row>
        <row r="132">
          <cell r="H132">
            <v>-616.62</v>
          </cell>
        </row>
        <row r="133">
          <cell r="H133">
            <v>-616.62</v>
          </cell>
        </row>
        <row r="134">
          <cell r="H134">
            <v>-411.08</v>
          </cell>
        </row>
        <row r="135">
          <cell r="H135">
            <v>-411.08</v>
          </cell>
        </row>
        <row r="136">
          <cell r="H136">
            <v>-1233.23</v>
          </cell>
        </row>
        <row r="137">
          <cell r="H137">
            <v>-616.62</v>
          </cell>
        </row>
        <row r="138">
          <cell r="H138">
            <v>-1202.4000000000001</v>
          </cell>
        </row>
        <row r="139">
          <cell r="H139">
            <v>-17100.900000000001</v>
          </cell>
        </row>
        <row r="140">
          <cell r="H140">
            <v>-406.68</v>
          </cell>
        </row>
        <row r="141">
          <cell r="H141">
            <v>-17734.89</v>
          </cell>
        </row>
        <row r="142">
          <cell r="H142">
            <v>-4026.16</v>
          </cell>
        </row>
        <row r="143">
          <cell r="H143">
            <v>-2880</v>
          </cell>
        </row>
        <row r="144">
          <cell r="H144">
            <v>-73286.880000000005</v>
          </cell>
        </row>
        <row r="145">
          <cell r="H145">
            <v>-400</v>
          </cell>
        </row>
        <row r="146">
          <cell r="H146">
            <v>-1100</v>
          </cell>
        </row>
        <row r="147">
          <cell r="H147">
            <v>-4097.0600000000004</v>
          </cell>
        </row>
        <row r="148">
          <cell r="H148">
            <v>-4097.0600000000004</v>
          </cell>
        </row>
        <row r="149">
          <cell r="H149">
            <v>-616.62</v>
          </cell>
        </row>
        <row r="150">
          <cell r="H150">
            <v>-1202.4000000000001</v>
          </cell>
        </row>
        <row r="151">
          <cell r="H151">
            <v>-283</v>
          </cell>
        </row>
        <row r="152">
          <cell r="H152">
            <v>-849.76</v>
          </cell>
        </row>
        <row r="153">
          <cell r="H153">
            <v>-411.08</v>
          </cell>
        </row>
        <row r="154">
          <cell r="H154">
            <v>-205.54</v>
          </cell>
        </row>
        <row r="155">
          <cell r="H155">
            <v>-612</v>
          </cell>
        </row>
        <row r="156">
          <cell r="H156">
            <v>-411.08</v>
          </cell>
        </row>
        <row r="157">
          <cell r="H157">
            <v>-616.62</v>
          </cell>
        </row>
        <row r="158">
          <cell r="H158">
            <v>-200</v>
          </cell>
        </row>
        <row r="159">
          <cell r="H159">
            <v>-9148.93</v>
          </cell>
        </row>
        <row r="160">
          <cell r="H160">
            <v>-290</v>
          </cell>
        </row>
        <row r="161">
          <cell r="H161">
            <v>-50</v>
          </cell>
        </row>
        <row r="162">
          <cell r="H162">
            <v>-2260.92</v>
          </cell>
        </row>
        <row r="163">
          <cell r="H163">
            <v>-411.08</v>
          </cell>
        </row>
        <row r="164">
          <cell r="H164">
            <v>-600</v>
          </cell>
        </row>
        <row r="165">
          <cell r="H165">
            <v>-357</v>
          </cell>
        </row>
        <row r="166">
          <cell r="H166">
            <v>-3049.63</v>
          </cell>
        </row>
        <row r="167">
          <cell r="H167">
            <v>-616.62</v>
          </cell>
        </row>
        <row r="168">
          <cell r="H168">
            <v>-350</v>
          </cell>
        </row>
        <row r="169">
          <cell r="H169">
            <v>-357</v>
          </cell>
        </row>
        <row r="170">
          <cell r="H170">
            <v>-223.87</v>
          </cell>
        </row>
        <row r="171">
          <cell r="H171">
            <v>-17.190000000000001</v>
          </cell>
        </row>
        <row r="172">
          <cell r="H172">
            <v>-1134.95</v>
          </cell>
        </row>
        <row r="173">
          <cell r="H173">
            <v>-359.69</v>
          </cell>
        </row>
        <row r="174">
          <cell r="H174">
            <v>-719.38</v>
          </cell>
        </row>
        <row r="175">
          <cell r="H175">
            <v>-1603.2</v>
          </cell>
        </row>
        <row r="176">
          <cell r="H176">
            <v>-357</v>
          </cell>
        </row>
        <row r="177">
          <cell r="H177">
            <v>-612</v>
          </cell>
        </row>
        <row r="178">
          <cell r="H178">
            <v>-600</v>
          </cell>
        </row>
        <row r="179">
          <cell r="H179">
            <v>-600</v>
          </cell>
        </row>
        <row r="180">
          <cell r="H180">
            <v>-350</v>
          </cell>
        </row>
        <row r="181">
          <cell r="H181">
            <v>-2048.54</v>
          </cell>
        </row>
        <row r="182">
          <cell r="H182">
            <v>-2048.5300000000002</v>
          </cell>
        </row>
        <row r="183">
          <cell r="H183">
            <v>-2473.67</v>
          </cell>
        </row>
        <row r="184">
          <cell r="H184">
            <v>-1202.4000000000001</v>
          </cell>
        </row>
        <row r="185">
          <cell r="H185">
            <v>-4800</v>
          </cell>
        </row>
        <row r="186">
          <cell r="H186">
            <v>-4733.9799999999996</v>
          </cell>
        </row>
        <row r="187">
          <cell r="H187">
            <v>-36</v>
          </cell>
        </row>
        <row r="188">
          <cell r="H188">
            <v>-841.54</v>
          </cell>
        </row>
        <row r="189">
          <cell r="H189">
            <v>-1621.82</v>
          </cell>
        </row>
        <row r="190">
          <cell r="H190">
            <v>-408</v>
          </cell>
        </row>
        <row r="191">
          <cell r="H191">
            <v>-612</v>
          </cell>
        </row>
        <row r="192">
          <cell r="H192">
            <v>-612</v>
          </cell>
        </row>
        <row r="193">
          <cell r="H193">
            <v>-3410</v>
          </cell>
        </row>
        <row r="194">
          <cell r="H194">
            <v>-130.80000000000001</v>
          </cell>
        </row>
        <row r="195">
          <cell r="H195">
            <v>-10006.719999999999</v>
          </cell>
        </row>
        <row r="196">
          <cell r="H196">
            <v>-1012.32</v>
          </cell>
        </row>
        <row r="197">
          <cell r="H197">
            <v>-2201.2399999999998</v>
          </cell>
        </row>
        <row r="198">
          <cell r="H198">
            <v>-1233.23</v>
          </cell>
        </row>
        <row r="199">
          <cell r="H199">
            <v>-411.08</v>
          </cell>
        </row>
        <row r="200">
          <cell r="H200">
            <v>-616.62</v>
          </cell>
        </row>
        <row r="201">
          <cell r="H201">
            <v>-616.62</v>
          </cell>
        </row>
        <row r="202">
          <cell r="H202">
            <v>-616.62</v>
          </cell>
        </row>
        <row r="203">
          <cell r="H203">
            <v>-616.62</v>
          </cell>
        </row>
        <row r="204">
          <cell r="H204">
            <v>-9931.2900000000009</v>
          </cell>
        </row>
        <row r="205">
          <cell r="H205">
            <v>-1202.4000000000001</v>
          </cell>
        </row>
        <row r="206">
          <cell r="H206">
            <v>-12383.87</v>
          </cell>
        </row>
        <row r="207">
          <cell r="H207">
            <v>-141625.51</v>
          </cell>
        </row>
        <row r="208">
          <cell r="H208">
            <v>-5000</v>
          </cell>
        </row>
        <row r="209">
          <cell r="H209">
            <v>-4400</v>
          </cell>
        </row>
        <row r="210">
          <cell r="H210">
            <v>-350</v>
          </cell>
        </row>
        <row r="211">
          <cell r="H211">
            <v>-141667.18</v>
          </cell>
        </row>
        <row r="212">
          <cell r="H212">
            <v>-3312</v>
          </cell>
        </row>
        <row r="213">
          <cell r="H213">
            <v>-616.62</v>
          </cell>
        </row>
        <row r="214">
          <cell r="H214">
            <v>-411.08</v>
          </cell>
        </row>
        <row r="215">
          <cell r="H215">
            <v>-30050.32</v>
          </cell>
        </row>
        <row r="216">
          <cell r="H216">
            <v>-411.08</v>
          </cell>
        </row>
        <row r="217">
          <cell r="H217">
            <v>-3049.63</v>
          </cell>
        </row>
        <row r="218">
          <cell r="H218">
            <v>-411.07</v>
          </cell>
        </row>
        <row r="219">
          <cell r="H219">
            <v>-205.54</v>
          </cell>
        </row>
        <row r="220">
          <cell r="H220">
            <v>-400</v>
          </cell>
        </row>
        <row r="221">
          <cell r="H221">
            <v>-400</v>
          </cell>
        </row>
        <row r="222">
          <cell r="H222">
            <v>-400</v>
          </cell>
        </row>
        <row r="223">
          <cell r="H223">
            <v>-400</v>
          </cell>
        </row>
        <row r="224">
          <cell r="H224">
            <v>-3800</v>
          </cell>
        </row>
        <row r="225">
          <cell r="H225">
            <v>-2499.9899999999998</v>
          </cell>
        </row>
        <row r="226">
          <cell r="H226">
            <v>-9.9600000000000009</v>
          </cell>
        </row>
        <row r="227">
          <cell r="H227">
            <v>-202</v>
          </cell>
        </row>
        <row r="228">
          <cell r="H228">
            <v>-850</v>
          </cell>
        </row>
        <row r="229">
          <cell r="H229">
            <v>-408</v>
          </cell>
        </row>
        <row r="230">
          <cell r="H230">
            <v>-1603.2</v>
          </cell>
        </row>
        <row r="231">
          <cell r="H231">
            <v>-1520</v>
          </cell>
        </row>
        <row r="232">
          <cell r="H232">
            <v>-50</v>
          </cell>
        </row>
        <row r="233">
          <cell r="H233">
            <v>-50</v>
          </cell>
        </row>
        <row r="234">
          <cell r="H234">
            <v>-1511.61</v>
          </cell>
        </row>
        <row r="235">
          <cell r="H235">
            <v>-822.15</v>
          </cell>
        </row>
        <row r="236">
          <cell r="H236">
            <v>-600</v>
          </cell>
        </row>
        <row r="237">
          <cell r="H237">
            <v>-600</v>
          </cell>
        </row>
        <row r="238">
          <cell r="H238">
            <v>-600</v>
          </cell>
        </row>
        <row r="239">
          <cell r="H239">
            <v>-600</v>
          </cell>
        </row>
        <row r="240">
          <cell r="H240">
            <v>-4080</v>
          </cell>
        </row>
        <row r="241">
          <cell r="H241">
            <v>-616.62</v>
          </cell>
        </row>
        <row r="242">
          <cell r="H242">
            <v>-9148.93</v>
          </cell>
        </row>
        <row r="243">
          <cell r="H243">
            <v>-6500</v>
          </cell>
        </row>
        <row r="244">
          <cell r="H244">
            <v>-400</v>
          </cell>
        </row>
        <row r="245">
          <cell r="H245">
            <v>-1202.4000000000001</v>
          </cell>
        </row>
        <row r="246">
          <cell r="H246">
            <v>-1125.1099999999999</v>
          </cell>
        </row>
        <row r="247">
          <cell r="H247">
            <v>-343.27</v>
          </cell>
        </row>
        <row r="248">
          <cell r="H248">
            <v>-1233.24</v>
          </cell>
        </row>
        <row r="249">
          <cell r="H249">
            <v>-273</v>
          </cell>
        </row>
        <row r="250">
          <cell r="H250">
            <v>-28211.85</v>
          </cell>
        </row>
        <row r="251">
          <cell r="H251">
            <v>-553.64</v>
          </cell>
        </row>
        <row r="252">
          <cell r="H252">
            <v>-411.08</v>
          </cell>
        </row>
        <row r="253">
          <cell r="H253">
            <v>-400</v>
          </cell>
        </row>
        <row r="254">
          <cell r="H254">
            <v>-824.54</v>
          </cell>
        </row>
        <row r="255">
          <cell r="H255">
            <v>-18421.66</v>
          </cell>
        </row>
        <row r="256">
          <cell r="H256">
            <v>-408</v>
          </cell>
        </row>
        <row r="257">
          <cell r="H257">
            <v>-5097.49</v>
          </cell>
        </row>
        <row r="258">
          <cell r="H258">
            <v>-1849.86</v>
          </cell>
        </row>
        <row r="259">
          <cell r="H259">
            <v>-4272.88</v>
          </cell>
        </row>
        <row r="260">
          <cell r="H260">
            <v>-2620.85</v>
          </cell>
        </row>
        <row r="261">
          <cell r="H261">
            <v>-256.45999999999998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topLeftCell="A64" zoomScaleNormal="100" workbookViewId="0">
      <selection activeCell="K12" sqref="K12"/>
    </sheetView>
  </sheetViews>
  <sheetFormatPr defaultRowHeight="15" x14ac:dyDescent="0.25"/>
  <cols>
    <col min="1" max="1" width="29" bestFit="1" customWidth="1"/>
    <col min="2" max="2" width="43.42578125" bestFit="1" customWidth="1"/>
    <col min="3" max="3" width="15.140625" bestFit="1" customWidth="1"/>
    <col min="4" max="4" width="11.140625" customWidth="1"/>
  </cols>
  <sheetData>
    <row r="1" spans="1:4" x14ac:dyDescent="0.25">
      <c r="A1" s="15" t="s">
        <v>0</v>
      </c>
      <c r="B1" s="16"/>
      <c r="C1" s="16"/>
      <c r="D1" s="17"/>
    </row>
    <row r="2" spans="1:4" x14ac:dyDescent="0.25">
      <c r="A2" s="18" t="s">
        <v>1</v>
      </c>
      <c r="B2" s="19"/>
      <c r="C2" s="19"/>
      <c r="D2" s="20"/>
    </row>
    <row r="3" spans="1:4" x14ac:dyDescent="0.25">
      <c r="A3" s="1" t="s">
        <v>2</v>
      </c>
      <c r="B3" s="2" t="s">
        <v>3</v>
      </c>
      <c r="C3" s="3" t="s">
        <v>4</v>
      </c>
      <c r="D3" s="4" t="s">
        <v>5</v>
      </c>
    </row>
    <row r="4" spans="1:4" x14ac:dyDescent="0.25">
      <c r="A4" s="5" t="s">
        <v>6</v>
      </c>
      <c r="B4" s="5" t="s">
        <v>7</v>
      </c>
      <c r="C4" s="6">
        <v>44181</v>
      </c>
      <c r="D4" s="7">
        <f>ABS('[1]3 protocollo 2'!H243)</f>
        <v>6500</v>
      </c>
    </row>
    <row r="5" spans="1:4" x14ac:dyDescent="0.25">
      <c r="A5" s="5" t="s">
        <v>8</v>
      </c>
      <c r="B5" s="5" t="s">
        <v>9</v>
      </c>
      <c r="C5" s="6">
        <v>44175</v>
      </c>
      <c r="D5" s="7">
        <f>ABS('[1]3 protocollo 2'!H224)</f>
        <v>3800</v>
      </c>
    </row>
    <row r="6" spans="1:4" x14ac:dyDescent="0.25">
      <c r="A6" s="8" t="s">
        <v>10</v>
      </c>
      <c r="B6" s="5" t="s">
        <v>11</v>
      </c>
      <c r="C6" s="6">
        <v>44158</v>
      </c>
      <c r="D6" s="7">
        <f>ABS('[1]3 protocollo 2'!H207)</f>
        <v>141625.51</v>
      </c>
    </row>
    <row r="7" spans="1:4" x14ac:dyDescent="0.25">
      <c r="A7" s="5" t="s">
        <v>10</v>
      </c>
      <c r="B7" s="5" t="s">
        <v>11</v>
      </c>
      <c r="C7" s="6">
        <v>44168</v>
      </c>
      <c r="D7" s="7">
        <f>ABS('[1]3 protocollo 2'!H211)</f>
        <v>141667.18</v>
      </c>
    </row>
    <row r="8" spans="1:4" x14ac:dyDescent="0.25">
      <c r="A8" s="5" t="s">
        <v>12</v>
      </c>
      <c r="B8" s="5" t="s">
        <v>13</v>
      </c>
      <c r="C8" s="6">
        <v>44109</v>
      </c>
      <c r="D8" s="7">
        <f>ABS('[1]3 protocollo 2'!H127)</f>
        <v>22261.96</v>
      </c>
    </row>
    <row r="9" spans="1:4" x14ac:dyDescent="0.25">
      <c r="A9" s="5" t="s">
        <v>14</v>
      </c>
      <c r="B9" s="5" t="s">
        <v>15</v>
      </c>
      <c r="C9" s="6">
        <v>44132</v>
      </c>
      <c r="D9" s="7">
        <f>ABS('[1]3 protocollo 2'!H170)</f>
        <v>223.87</v>
      </c>
    </row>
    <row r="10" spans="1:4" x14ac:dyDescent="0.25">
      <c r="A10" s="5" t="s">
        <v>14</v>
      </c>
      <c r="B10" s="5" t="s">
        <v>15</v>
      </c>
      <c r="C10" s="6">
        <v>44182</v>
      </c>
      <c r="D10" s="7">
        <f>ABS('[1]3 protocollo 2'!H247)</f>
        <v>343.27</v>
      </c>
    </row>
    <row r="11" spans="1:4" x14ac:dyDescent="0.25">
      <c r="A11" s="8" t="s">
        <v>16</v>
      </c>
      <c r="B11" s="5" t="s">
        <v>17</v>
      </c>
      <c r="C11" s="6">
        <v>44109</v>
      </c>
      <c r="D11" s="7">
        <f>ABS('[1]3 protocollo 2'!H148)</f>
        <v>4097.0600000000004</v>
      </c>
    </row>
    <row r="12" spans="1:4" x14ac:dyDescent="0.25">
      <c r="A12" s="8" t="s">
        <v>16</v>
      </c>
      <c r="B12" s="5" t="s">
        <v>17</v>
      </c>
      <c r="C12" s="6">
        <v>44146</v>
      </c>
      <c r="D12" s="7">
        <f>ABS('[1]3 protocollo 2'!H182)</f>
        <v>2048.5300000000002</v>
      </c>
    </row>
    <row r="13" spans="1:4" x14ac:dyDescent="0.25">
      <c r="A13" s="5" t="s">
        <v>18</v>
      </c>
      <c r="B13" s="5" t="s">
        <v>7</v>
      </c>
      <c r="C13" s="6">
        <v>44109</v>
      </c>
      <c r="D13" s="7">
        <f>ABS('[1]3 protocollo 2'!H145)</f>
        <v>400</v>
      </c>
    </row>
    <row r="14" spans="1:4" x14ac:dyDescent="0.25">
      <c r="A14" s="5" t="s">
        <v>19</v>
      </c>
      <c r="B14" s="5" t="s">
        <v>7</v>
      </c>
      <c r="C14" s="6">
        <v>44146</v>
      </c>
      <c r="D14" s="7">
        <f>ABS('[1]3 protocollo 2'!H180)</f>
        <v>350</v>
      </c>
    </row>
    <row r="15" spans="1:4" x14ac:dyDescent="0.25">
      <c r="A15" s="5" t="s">
        <v>20</v>
      </c>
      <c r="B15" s="5" t="s">
        <v>7</v>
      </c>
      <c r="C15" s="6">
        <v>44146</v>
      </c>
      <c r="D15" s="7">
        <f>ABS('[1]3 protocollo 2'!H176)</f>
        <v>357</v>
      </c>
    </row>
    <row r="16" spans="1:4" x14ac:dyDescent="0.25">
      <c r="A16" s="5" t="s">
        <v>20</v>
      </c>
      <c r="B16" s="5" t="s">
        <v>7</v>
      </c>
      <c r="C16" s="6">
        <v>44146</v>
      </c>
      <c r="D16" s="7">
        <f>ABS('[1]3 protocollo 2'!H177)</f>
        <v>612</v>
      </c>
    </row>
    <row r="17" spans="1:4" x14ac:dyDescent="0.25">
      <c r="A17" s="5" t="s">
        <v>21</v>
      </c>
      <c r="B17" s="5" t="s">
        <v>22</v>
      </c>
      <c r="C17" s="6">
        <v>44125</v>
      </c>
      <c r="D17" s="7">
        <f>ABS('[1]3 protocollo 2'!H152)</f>
        <v>849.76</v>
      </c>
    </row>
    <row r="18" spans="1:4" x14ac:dyDescent="0.25">
      <c r="A18" s="5" t="s">
        <v>21</v>
      </c>
      <c r="B18" s="5" t="s">
        <v>22</v>
      </c>
      <c r="C18" s="6">
        <v>44152</v>
      </c>
      <c r="D18" s="7">
        <f>ABS('[1]3 protocollo 2'!H188)</f>
        <v>841.54</v>
      </c>
    </row>
    <row r="19" spans="1:4" x14ac:dyDescent="0.25">
      <c r="A19" s="5" t="s">
        <v>21</v>
      </c>
      <c r="B19" s="5" t="s">
        <v>22</v>
      </c>
      <c r="C19" s="6">
        <v>44186</v>
      </c>
      <c r="D19" s="7">
        <f>ABS('[1]3 protocollo 2'!H254)</f>
        <v>824.54</v>
      </c>
    </row>
    <row r="20" spans="1:4" x14ac:dyDescent="0.25">
      <c r="A20" s="5" t="s">
        <v>23</v>
      </c>
      <c r="B20" s="5" t="s">
        <v>24</v>
      </c>
      <c r="C20" s="6">
        <v>44117</v>
      </c>
      <c r="D20" s="7">
        <f>ABS('[1]3 protocollo 2'!H150)</f>
        <v>1202.4000000000001</v>
      </c>
    </row>
    <row r="21" spans="1:4" x14ac:dyDescent="0.25">
      <c r="A21" s="5" t="s">
        <v>23</v>
      </c>
      <c r="B21" s="5" t="s">
        <v>24</v>
      </c>
      <c r="C21" s="6">
        <v>44146</v>
      </c>
      <c r="D21" s="7">
        <f>ABS('[1]3 protocollo 2'!H184)</f>
        <v>1202.4000000000001</v>
      </c>
    </row>
    <row r="22" spans="1:4" x14ac:dyDescent="0.25">
      <c r="A22" s="5" t="s">
        <v>23</v>
      </c>
      <c r="B22" s="5" t="s">
        <v>24</v>
      </c>
      <c r="C22" s="6">
        <v>44181</v>
      </c>
      <c r="D22" s="7">
        <f>ABS('[1]3 protocollo 2'!H245)</f>
        <v>1202.4000000000001</v>
      </c>
    </row>
    <row r="23" spans="1:4" x14ac:dyDescent="0.25">
      <c r="A23" s="5" t="s">
        <v>25</v>
      </c>
      <c r="B23" s="5" t="s">
        <v>7</v>
      </c>
      <c r="C23" s="6">
        <v>44146</v>
      </c>
      <c r="D23" s="7">
        <f>ABS('[1]3 protocollo 2'!H179)</f>
        <v>600</v>
      </c>
    </row>
    <row r="24" spans="1:4" x14ac:dyDescent="0.25">
      <c r="A24" s="5" t="s">
        <v>26</v>
      </c>
      <c r="B24" s="5" t="s">
        <v>7</v>
      </c>
      <c r="C24" s="6">
        <v>44125</v>
      </c>
      <c r="D24" s="7">
        <f>ABS('[1]3 protocollo 2'!H155)</f>
        <v>612</v>
      </c>
    </row>
    <row r="25" spans="1:4" x14ac:dyDescent="0.25">
      <c r="A25" s="5" t="s">
        <v>26</v>
      </c>
      <c r="B25" s="5" t="s">
        <v>7</v>
      </c>
      <c r="C25" s="6">
        <v>44152</v>
      </c>
      <c r="D25" s="7">
        <f>ABS('[1]3 protocollo 2'!H190)</f>
        <v>408</v>
      </c>
    </row>
    <row r="26" spans="1:4" x14ac:dyDescent="0.25">
      <c r="A26" s="5" t="s">
        <v>26</v>
      </c>
      <c r="B26" s="5" t="s">
        <v>7</v>
      </c>
      <c r="C26" s="6">
        <v>44152</v>
      </c>
      <c r="D26" s="7">
        <f>ABS('[1]3 protocollo 2'!H191)</f>
        <v>612</v>
      </c>
    </row>
    <row r="27" spans="1:4" x14ac:dyDescent="0.25">
      <c r="A27" s="5" t="s">
        <v>26</v>
      </c>
      <c r="B27" s="5" t="s">
        <v>7</v>
      </c>
      <c r="C27" s="6">
        <v>44152</v>
      </c>
      <c r="D27" s="7">
        <f>ABS('[1]3 protocollo 2'!H192)</f>
        <v>612</v>
      </c>
    </row>
    <row r="28" spans="1:4" x14ac:dyDescent="0.25">
      <c r="A28" s="5" t="s">
        <v>27</v>
      </c>
      <c r="B28" s="5" t="s">
        <v>7</v>
      </c>
      <c r="C28" s="6">
        <v>44126</v>
      </c>
      <c r="D28" s="7">
        <f>ABS('[1]3 protocollo 2'!H164)</f>
        <v>600</v>
      </c>
    </row>
    <row r="29" spans="1:4" x14ac:dyDescent="0.25">
      <c r="A29" s="5" t="s">
        <v>28</v>
      </c>
      <c r="B29" s="5" t="s">
        <v>7</v>
      </c>
      <c r="C29" s="6">
        <v>44117</v>
      </c>
      <c r="D29" s="7">
        <f>ABS('[1]3 protocollo 2'!H149)</f>
        <v>616.62</v>
      </c>
    </row>
    <row r="30" spans="1:4" x14ac:dyDescent="0.25">
      <c r="A30" s="5" t="s">
        <v>28</v>
      </c>
      <c r="B30" s="5" t="s">
        <v>7</v>
      </c>
      <c r="C30" s="6">
        <v>44126</v>
      </c>
      <c r="D30" s="7">
        <f>ABS('[1]3 protocollo 2'!H163)</f>
        <v>411.08</v>
      </c>
    </row>
    <row r="31" spans="1:4" x14ac:dyDescent="0.25">
      <c r="A31" s="5" t="s">
        <v>28</v>
      </c>
      <c r="B31" s="5" t="s">
        <v>7</v>
      </c>
      <c r="C31" s="6">
        <v>44146</v>
      </c>
      <c r="D31" s="7">
        <f>ABS('[1]3 protocollo 2'!H173)</f>
        <v>359.69</v>
      </c>
    </row>
    <row r="32" spans="1:4" x14ac:dyDescent="0.25">
      <c r="A32" s="5" t="s">
        <v>28</v>
      </c>
      <c r="B32" s="5" t="s">
        <v>7</v>
      </c>
      <c r="C32" s="6">
        <v>44146</v>
      </c>
      <c r="D32" s="7">
        <f>ABS('[1]3 protocollo 2'!H174)</f>
        <v>719.38</v>
      </c>
    </row>
    <row r="33" spans="1:4" x14ac:dyDescent="0.25">
      <c r="A33" s="5" t="s">
        <v>28</v>
      </c>
      <c r="B33" s="5" t="s">
        <v>7</v>
      </c>
      <c r="C33" s="6">
        <v>44181</v>
      </c>
      <c r="D33" s="7">
        <f>ABS('[1]3 protocollo 2'!H235)</f>
        <v>822.15</v>
      </c>
    </row>
    <row r="34" spans="1:4" x14ac:dyDescent="0.25">
      <c r="A34" s="5" t="s">
        <v>29</v>
      </c>
      <c r="B34" s="5" t="s">
        <v>7</v>
      </c>
      <c r="C34" s="6">
        <v>44125</v>
      </c>
      <c r="D34" s="7">
        <f>ABS('[1]3 protocollo 2'!H156)</f>
        <v>411.08</v>
      </c>
    </row>
    <row r="35" spans="1:4" x14ac:dyDescent="0.25">
      <c r="A35" s="5" t="s">
        <v>29</v>
      </c>
      <c r="B35" s="5" t="s">
        <v>7</v>
      </c>
      <c r="C35" s="6">
        <v>44168</v>
      </c>
      <c r="D35" s="7">
        <f>ABS('[1]3 protocollo 2'!H216)</f>
        <v>411.08</v>
      </c>
    </row>
    <row r="36" spans="1:4" x14ac:dyDescent="0.25">
      <c r="A36" s="5" t="s">
        <v>29</v>
      </c>
      <c r="B36" s="5" t="s">
        <v>7</v>
      </c>
      <c r="C36" s="6">
        <v>44182</v>
      </c>
      <c r="D36" s="7">
        <f>ABS('[1]3 protocollo 2'!H252)</f>
        <v>411.08</v>
      </c>
    </row>
    <row r="37" spans="1:4" x14ac:dyDescent="0.25">
      <c r="A37" s="5" t="s">
        <v>30</v>
      </c>
      <c r="B37" s="5" t="s">
        <v>22</v>
      </c>
      <c r="C37" s="6">
        <v>44152</v>
      </c>
      <c r="D37" s="7">
        <f>ABS('[1]3 protocollo 2'!H193)</f>
        <v>3410</v>
      </c>
    </row>
    <row r="38" spans="1:4" x14ac:dyDescent="0.25">
      <c r="A38" s="5" t="s">
        <v>30</v>
      </c>
      <c r="B38" s="5" t="s">
        <v>22</v>
      </c>
      <c r="C38" s="6">
        <v>44152</v>
      </c>
      <c r="D38" s="7">
        <f>ABS('[1]3 protocollo 2'!H194)</f>
        <v>130.80000000000001</v>
      </c>
    </row>
    <row r="39" spans="1:4" x14ac:dyDescent="0.25">
      <c r="A39" s="5" t="s">
        <v>30</v>
      </c>
      <c r="B39" s="5" t="s">
        <v>22</v>
      </c>
      <c r="C39" s="6">
        <v>44152</v>
      </c>
      <c r="D39" s="7">
        <f>ABS('[1]3 protocollo 2'!H195)</f>
        <v>10006.719999999999</v>
      </c>
    </row>
    <row r="40" spans="1:4" x14ac:dyDescent="0.25">
      <c r="A40" s="5" t="s">
        <v>30</v>
      </c>
      <c r="B40" s="5" t="s">
        <v>22</v>
      </c>
      <c r="C40" s="6">
        <v>44152</v>
      </c>
      <c r="D40" s="7">
        <f>ABS('[1]3 protocollo 2'!H196)</f>
        <v>1012.32</v>
      </c>
    </row>
    <row r="41" spans="1:4" x14ac:dyDescent="0.25">
      <c r="A41" s="5" t="s">
        <v>30</v>
      </c>
      <c r="B41" s="5" t="s">
        <v>22</v>
      </c>
      <c r="C41" s="6">
        <v>44152</v>
      </c>
      <c r="D41" s="7">
        <f>ABS('[1]3 protocollo 2'!H197)</f>
        <v>2201.2399999999998</v>
      </c>
    </row>
    <row r="42" spans="1:4" x14ac:dyDescent="0.25">
      <c r="A42" s="5" t="s">
        <v>30</v>
      </c>
      <c r="B42" s="5" t="s">
        <v>22</v>
      </c>
      <c r="C42" s="6">
        <v>44158</v>
      </c>
      <c r="D42" s="7">
        <f>ABS('[1]3 protocollo 2'!H208)</f>
        <v>5000</v>
      </c>
    </row>
    <row r="43" spans="1:4" x14ac:dyDescent="0.25">
      <c r="A43" s="5" t="s">
        <v>31</v>
      </c>
      <c r="B43" s="5" t="s">
        <v>32</v>
      </c>
      <c r="C43" s="6">
        <v>44152</v>
      </c>
      <c r="D43" s="7">
        <f>ABS('[1]3 protocollo 2'!H206)</f>
        <v>12383.87</v>
      </c>
    </row>
    <row r="44" spans="1:4" x14ac:dyDescent="0.25">
      <c r="A44" s="5" t="s">
        <v>33</v>
      </c>
      <c r="B44" s="5" t="s">
        <v>24</v>
      </c>
      <c r="C44" s="6">
        <v>44109</v>
      </c>
      <c r="D44" s="7">
        <f>ABS('[1]3 protocollo 2'!H138)</f>
        <v>1202.4000000000001</v>
      </c>
    </row>
    <row r="45" spans="1:4" x14ac:dyDescent="0.25">
      <c r="A45" s="5" t="s">
        <v>33</v>
      </c>
      <c r="B45" s="5" t="s">
        <v>24</v>
      </c>
      <c r="C45" s="6">
        <v>44152</v>
      </c>
      <c r="D45" s="7">
        <f>ABS('[1]3 protocollo 2'!H205)</f>
        <v>1202.4000000000001</v>
      </c>
    </row>
    <row r="46" spans="1:4" x14ac:dyDescent="0.25">
      <c r="A46" s="8" t="s">
        <v>34</v>
      </c>
      <c r="B46" s="5" t="s">
        <v>35</v>
      </c>
      <c r="C46" s="6">
        <v>44187</v>
      </c>
      <c r="D46" s="7">
        <f>ABS('[1]3 protocollo 2'!H257)</f>
        <v>5097.49</v>
      </c>
    </row>
    <row r="47" spans="1:4" x14ac:dyDescent="0.25">
      <c r="A47" s="5" t="s">
        <v>36</v>
      </c>
      <c r="B47" s="5" t="s">
        <v>7</v>
      </c>
      <c r="C47" s="6">
        <v>44125</v>
      </c>
      <c r="D47" s="7">
        <f>ABS('[1]3 protocollo 2'!H158)</f>
        <v>200</v>
      </c>
    </row>
    <row r="48" spans="1:4" x14ac:dyDescent="0.25">
      <c r="A48" s="5" t="s">
        <v>37</v>
      </c>
      <c r="B48" s="5" t="s">
        <v>38</v>
      </c>
      <c r="C48" s="6">
        <v>44109</v>
      </c>
      <c r="D48" s="7">
        <f>ABS('[1]3 protocollo 2'!H144)</f>
        <v>73286.880000000005</v>
      </c>
    </row>
    <row r="49" spans="1:4" x14ac:dyDescent="0.25">
      <c r="A49" s="5" t="s">
        <v>37</v>
      </c>
      <c r="B49" s="5" t="s">
        <v>39</v>
      </c>
      <c r="C49" s="6">
        <v>44125</v>
      </c>
      <c r="D49" s="7">
        <f>ABS('[1]3 protocollo 2'!H160)</f>
        <v>290</v>
      </c>
    </row>
    <row r="50" spans="1:4" x14ac:dyDescent="0.25">
      <c r="A50" s="5" t="s">
        <v>37</v>
      </c>
      <c r="B50" s="5" t="s">
        <v>39</v>
      </c>
      <c r="C50" s="6">
        <v>44125</v>
      </c>
      <c r="D50" s="7">
        <f>ABS('[1]3 protocollo 2'!H161)</f>
        <v>50</v>
      </c>
    </row>
    <row r="51" spans="1:4" x14ac:dyDescent="0.25">
      <c r="A51" s="8" t="s">
        <v>37</v>
      </c>
      <c r="B51" s="5" t="s">
        <v>39</v>
      </c>
      <c r="C51" s="6">
        <v>44175</v>
      </c>
      <c r="D51" s="7">
        <f>ABS('[1]3 protocollo 2'!H231)</f>
        <v>1520</v>
      </c>
    </row>
    <row r="52" spans="1:4" x14ac:dyDescent="0.25">
      <c r="A52" s="8" t="s">
        <v>37</v>
      </c>
      <c r="B52" s="5" t="s">
        <v>39</v>
      </c>
      <c r="C52" s="6">
        <v>44175</v>
      </c>
      <c r="D52" s="7">
        <f>ABS('[1]3 protocollo 2'!H232)</f>
        <v>50</v>
      </c>
    </row>
    <row r="53" spans="1:4" x14ac:dyDescent="0.25">
      <c r="A53" s="5" t="s">
        <v>37</v>
      </c>
      <c r="B53" s="5" t="s">
        <v>39</v>
      </c>
      <c r="C53" s="6">
        <v>44175</v>
      </c>
      <c r="D53" s="7">
        <f>ABS('[1]3 protocollo 2'!H233)</f>
        <v>50</v>
      </c>
    </row>
    <row r="54" spans="1:4" x14ac:dyDescent="0.25">
      <c r="A54" s="5" t="s">
        <v>40</v>
      </c>
      <c r="B54" s="5" t="s">
        <v>7</v>
      </c>
      <c r="C54" s="6">
        <v>44131</v>
      </c>
      <c r="D54" s="7">
        <f>ABS('[1]3 protocollo 2'!H169)</f>
        <v>357</v>
      </c>
    </row>
    <row r="55" spans="1:4" x14ac:dyDescent="0.25">
      <c r="A55" s="5" t="s">
        <v>41</v>
      </c>
      <c r="B55" s="5" t="s">
        <v>7</v>
      </c>
      <c r="C55" s="6">
        <v>44168</v>
      </c>
      <c r="D55" s="7">
        <f>ABS('[1]3 protocollo 2'!H220)</f>
        <v>400</v>
      </c>
    </row>
    <row r="56" spans="1:4" x14ac:dyDescent="0.25">
      <c r="A56" s="5" t="s">
        <v>41</v>
      </c>
      <c r="B56" s="5" t="s">
        <v>7</v>
      </c>
      <c r="C56" s="6">
        <v>44168</v>
      </c>
      <c r="D56" s="7">
        <f>ABS('[1]3 protocollo 2'!H221)</f>
        <v>400</v>
      </c>
    </row>
    <row r="57" spans="1:4" x14ac:dyDescent="0.25">
      <c r="A57" s="5" t="s">
        <v>41</v>
      </c>
      <c r="B57" s="5" t="s">
        <v>7</v>
      </c>
      <c r="C57" s="6">
        <v>44168</v>
      </c>
      <c r="D57" s="7">
        <f>ABS('[1]3 protocollo 2'!H222)</f>
        <v>400</v>
      </c>
    </row>
    <row r="58" spans="1:4" x14ac:dyDescent="0.25">
      <c r="A58" s="5" t="s">
        <v>41</v>
      </c>
      <c r="B58" s="5" t="s">
        <v>7</v>
      </c>
      <c r="C58" s="6">
        <v>44168</v>
      </c>
      <c r="D58" s="7">
        <f>ABS('[1]3 protocollo 2'!H223)</f>
        <v>400</v>
      </c>
    </row>
    <row r="59" spans="1:4" x14ac:dyDescent="0.25">
      <c r="A59" s="5" t="s">
        <v>41</v>
      </c>
      <c r="B59" s="5" t="s">
        <v>7</v>
      </c>
      <c r="C59" s="6">
        <v>44181</v>
      </c>
      <c r="D59" s="7">
        <f>ABS('[1]3 protocollo 2'!H244)</f>
        <v>400</v>
      </c>
    </row>
    <row r="60" spans="1:4" x14ac:dyDescent="0.25">
      <c r="A60" s="5" t="s">
        <v>42</v>
      </c>
      <c r="B60" s="5" t="s">
        <v>43</v>
      </c>
      <c r="C60" s="6">
        <v>44193</v>
      </c>
      <c r="D60" s="7">
        <f>ABS('[1]3 protocollo 2'!H259)</f>
        <v>4272.88</v>
      </c>
    </row>
    <row r="61" spans="1:4" x14ac:dyDescent="0.25">
      <c r="A61" s="5" t="s">
        <v>44</v>
      </c>
      <c r="B61" s="5" t="s">
        <v>7</v>
      </c>
      <c r="C61" s="9">
        <v>44109</v>
      </c>
      <c r="D61" s="7">
        <f>ABS('[1]3 protocollo 2'!H132)</f>
        <v>616.62</v>
      </c>
    </row>
    <row r="62" spans="1:4" x14ac:dyDescent="0.25">
      <c r="A62" s="5" t="s">
        <v>44</v>
      </c>
      <c r="B62" s="5" t="s">
        <v>7</v>
      </c>
      <c r="C62" s="6">
        <v>44109</v>
      </c>
      <c r="D62" s="7">
        <f>ABS('[1]3 protocollo 2'!H133)</f>
        <v>616.62</v>
      </c>
    </row>
    <row r="63" spans="1:4" x14ac:dyDescent="0.25">
      <c r="A63" s="5" t="s">
        <v>44</v>
      </c>
      <c r="B63" s="5" t="s">
        <v>7</v>
      </c>
      <c r="C63" s="6">
        <v>44109</v>
      </c>
      <c r="D63" s="7">
        <f>ABS('[1]3 protocollo 2'!H134)</f>
        <v>411.08</v>
      </c>
    </row>
    <row r="64" spans="1:4" x14ac:dyDescent="0.25">
      <c r="A64" s="5" t="s">
        <v>44</v>
      </c>
      <c r="B64" s="5" t="s">
        <v>7</v>
      </c>
      <c r="C64" s="6">
        <v>44109</v>
      </c>
      <c r="D64" s="7">
        <f>ABS('[1]3 protocollo 2'!H135)</f>
        <v>411.08</v>
      </c>
    </row>
    <row r="65" spans="1:4" x14ac:dyDescent="0.25">
      <c r="A65" s="5" t="s">
        <v>44</v>
      </c>
      <c r="B65" s="5" t="s">
        <v>7</v>
      </c>
      <c r="C65" s="6">
        <v>44109</v>
      </c>
      <c r="D65" s="7">
        <f>ABS('[1]3 protocollo 2'!H136)</f>
        <v>1233.23</v>
      </c>
    </row>
    <row r="66" spans="1:4" x14ac:dyDescent="0.25">
      <c r="A66" s="5" t="s">
        <v>44</v>
      </c>
      <c r="B66" s="5" t="s">
        <v>7</v>
      </c>
      <c r="C66" s="6">
        <v>44109</v>
      </c>
      <c r="D66" s="7">
        <f>ABS('[1]3 protocollo 2'!H137)</f>
        <v>616.62</v>
      </c>
    </row>
    <row r="67" spans="1:4" x14ac:dyDescent="0.25">
      <c r="A67" s="5" t="s">
        <v>44</v>
      </c>
      <c r="B67" s="5" t="s">
        <v>7</v>
      </c>
      <c r="C67" s="6">
        <v>44125</v>
      </c>
      <c r="D67" s="7">
        <f>ABS('[1]3 protocollo 2'!H157)</f>
        <v>616.62</v>
      </c>
    </row>
    <row r="68" spans="1:4" x14ac:dyDescent="0.25">
      <c r="A68" s="5" t="s">
        <v>44</v>
      </c>
      <c r="B68" s="5" t="s">
        <v>7</v>
      </c>
      <c r="C68" s="6">
        <v>44152</v>
      </c>
      <c r="D68" s="7">
        <f>ABS('[1]3 protocollo 2'!H198)</f>
        <v>1233.23</v>
      </c>
    </row>
    <row r="69" spans="1:4" x14ac:dyDescent="0.25">
      <c r="A69" s="5" t="s">
        <v>44</v>
      </c>
      <c r="B69" s="5" t="s">
        <v>7</v>
      </c>
      <c r="C69" s="6">
        <v>44152</v>
      </c>
      <c r="D69" s="7">
        <f>ABS('[1]3 protocollo 2'!H199)</f>
        <v>411.08</v>
      </c>
    </row>
    <row r="70" spans="1:4" x14ac:dyDescent="0.25">
      <c r="A70" s="5" t="s">
        <v>44</v>
      </c>
      <c r="B70" s="5" t="s">
        <v>7</v>
      </c>
      <c r="C70" s="6">
        <v>44152</v>
      </c>
      <c r="D70" s="7">
        <f>ABS('[1]3 protocollo 2'!H200)</f>
        <v>616.62</v>
      </c>
    </row>
    <row r="71" spans="1:4" x14ac:dyDescent="0.25">
      <c r="A71" s="5" t="s">
        <v>45</v>
      </c>
      <c r="B71" s="5" t="s">
        <v>7</v>
      </c>
      <c r="C71" s="6">
        <v>44175</v>
      </c>
      <c r="D71" s="7">
        <f>ABS('[1]3 protocollo 2'!H227)</f>
        <v>202</v>
      </c>
    </row>
    <row r="72" spans="1:4" x14ac:dyDescent="0.25">
      <c r="A72" s="5" t="s">
        <v>46</v>
      </c>
      <c r="B72" s="5" t="s">
        <v>47</v>
      </c>
      <c r="C72" s="6">
        <v>44109</v>
      </c>
      <c r="D72" s="7">
        <f>ABS('[1]3 protocollo 2'!H128)</f>
        <v>24211.200000000001</v>
      </c>
    </row>
    <row r="73" spans="1:4" x14ac:dyDescent="0.25">
      <c r="A73" s="5" t="s">
        <v>46</v>
      </c>
      <c r="B73" s="5" t="s">
        <v>47</v>
      </c>
      <c r="C73" s="6">
        <v>44168</v>
      </c>
      <c r="D73" s="7">
        <f>ABS('[1]3 protocollo 2'!H215)</f>
        <v>30050.32</v>
      </c>
    </row>
    <row r="74" spans="1:4" x14ac:dyDescent="0.25">
      <c r="A74" s="5" t="s">
        <v>46</v>
      </c>
      <c r="B74" s="5" t="s">
        <v>47</v>
      </c>
      <c r="C74" s="6">
        <v>44182</v>
      </c>
      <c r="D74" s="7">
        <f>ABS('[1]3 protocollo 2'!H250)</f>
        <v>28211.85</v>
      </c>
    </row>
    <row r="75" spans="1:4" x14ac:dyDescent="0.25">
      <c r="A75" s="5" t="s">
        <v>48</v>
      </c>
      <c r="B75" s="5" t="s">
        <v>7</v>
      </c>
      <c r="C75" s="6">
        <v>44131</v>
      </c>
      <c r="D75" s="7">
        <f>ABS('[1]3 protocollo 2'!H167)</f>
        <v>616.62</v>
      </c>
    </row>
    <row r="76" spans="1:4" x14ac:dyDescent="0.25">
      <c r="A76" s="5" t="s">
        <v>49</v>
      </c>
      <c r="B76" s="5" t="s">
        <v>50</v>
      </c>
      <c r="C76" s="6">
        <v>44117</v>
      </c>
      <c r="D76" s="7">
        <f>ABS('[1]3 protocollo 2'!H151)</f>
        <v>283</v>
      </c>
    </row>
    <row r="77" spans="1:4" x14ac:dyDescent="0.25">
      <c r="A77" s="8" t="s">
        <v>51</v>
      </c>
      <c r="B77" s="5" t="s">
        <v>39</v>
      </c>
      <c r="C77" s="6">
        <v>44175</v>
      </c>
      <c r="D77" s="7">
        <f>ABS('[1]3 protocollo 2'!H225)</f>
        <v>2499.9899999999998</v>
      </c>
    </row>
    <row r="78" spans="1:4" x14ac:dyDescent="0.25">
      <c r="A78" s="5" t="s">
        <v>52</v>
      </c>
      <c r="B78" s="5" t="s">
        <v>53</v>
      </c>
      <c r="C78" s="6">
        <v>44175</v>
      </c>
      <c r="D78" s="7">
        <f>ABS('[1]3 protocollo 2'!H234)</f>
        <v>1511.61</v>
      </c>
    </row>
    <row r="79" spans="1:4" x14ac:dyDescent="0.25">
      <c r="A79" s="8" t="s">
        <v>54</v>
      </c>
      <c r="B79" s="5" t="s">
        <v>22</v>
      </c>
      <c r="C79" s="6">
        <v>44149</v>
      </c>
      <c r="D79" s="7">
        <f>ABS('[1]3 protocollo 2'!H226)</f>
        <v>9.9600000000000009</v>
      </c>
    </row>
    <row r="80" spans="1:4" x14ac:dyDescent="0.25">
      <c r="A80" s="5" t="s">
        <v>55</v>
      </c>
      <c r="B80" s="5" t="s">
        <v>24</v>
      </c>
      <c r="C80" s="6">
        <v>44109</v>
      </c>
      <c r="D80" s="7">
        <f>ABS('[1]3 protocollo 2'!H129)</f>
        <v>1603.2</v>
      </c>
    </row>
    <row r="81" spans="1:4" x14ac:dyDescent="0.25">
      <c r="A81" s="5" t="s">
        <v>55</v>
      </c>
      <c r="B81" s="5" t="s">
        <v>56</v>
      </c>
      <c r="C81" s="6">
        <v>44109</v>
      </c>
      <c r="D81" s="7">
        <f>ABS('[1]3 protocollo 2'!H130)</f>
        <v>4008</v>
      </c>
    </row>
    <row r="82" spans="1:4" x14ac:dyDescent="0.25">
      <c r="A82" s="5" t="s">
        <v>55</v>
      </c>
      <c r="B82" s="5" t="s">
        <v>24</v>
      </c>
      <c r="C82" s="6">
        <v>44146</v>
      </c>
      <c r="D82" s="7">
        <f>ABS('[1]3 protocollo 2'!H175)</f>
        <v>1603.2</v>
      </c>
    </row>
    <row r="83" spans="1:4" x14ac:dyDescent="0.25">
      <c r="A83" s="5" t="s">
        <v>55</v>
      </c>
      <c r="B83" s="5" t="s">
        <v>24</v>
      </c>
      <c r="C83" s="6">
        <v>44175</v>
      </c>
      <c r="D83" s="7">
        <f>ABS('[1]3 protocollo 2'!H230)</f>
        <v>1603.2</v>
      </c>
    </row>
    <row r="84" spans="1:4" x14ac:dyDescent="0.25">
      <c r="A84" s="5" t="s">
        <v>57</v>
      </c>
      <c r="B84" s="5" t="s">
        <v>7</v>
      </c>
      <c r="C84" s="6">
        <v>44109</v>
      </c>
      <c r="D84" s="7">
        <f>ABS('[1]3 protocollo 2'!H125)</f>
        <v>18606.5</v>
      </c>
    </row>
    <row r="85" spans="1:4" x14ac:dyDescent="0.25">
      <c r="A85" s="5" t="s">
        <v>58</v>
      </c>
      <c r="B85" s="5" t="s">
        <v>7</v>
      </c>
      <c r="C85" s="6">
        <v>44181</v>
      </c>
      <c r="D85" s="7">
        <f>ABS('[1]3 protocollo 2'!H241)</f>
        <v>616.62</v>
      </c>
    </row>
    <row r="86" spans="1:4" x14ac:dyDescent="0.25">
      <c r="A86" s="5" t="s">
        <v>59</v>
      </c>
      <c r="B86" s="5" t="s">
        <v>60</v>
      </c>
      <c r="C86" s="6">
        <v>44146</v>
      </c>
      <c r="D86" s="7">
        <f>ABS('[1]3 protocollo 2'!H183)</f>
        <v>2473.67</v>
      </c>
    </row>
    <row r="87" spans="1:4" x14ac:dyDescent="0.25">
      <c r="A87" s="5" t="s">
        <v>61</v>
      </c>
      <c r="B87" s="5" t="s">
        <v>38</v>
      </c>
      <c r="C87" s="6">
        <v>44109</v>
      </c>
      <c r="D87" s="7">
        <f>ABS('[1]3 protocollo 2'!H139)</f>
        <v>17100.900000000001</v>
      </c>
    </row>
    <row r="88" spans="1:4" x14ac:dyDescent="0.25">
      <c r="A88" s="5" t="s">
        <v>61</v>
      </c>
      <c r="B88" s="5" t="s">
        <v>38</v>
      </c>
      <c r="C88" s="6">
        <v>44109</v>
      </c>
      <c r="D88" s="7">
        <f>ABS('[1]3 protocollo 2'!H140)</f>
        <v>406.68</v>
      </c>
    </row>
    <row r="89" spans="1:4" x14ac:dyDescent="0.25">
      <c r="A89" s="5" t="s">
        <v>61</v>
      </c>
      <c r="B89" s="5" t="s">
        <v>22</v>
      </c>
      <c r="C89" s="6">
        <v>44109</v>
      </c>
      <c r="D89" s="7">
        <f>ABS('[1]3 protocollo 2'!H141)</f>
        <v>17734.89</v>
      </c>
    </row>
    <row r="90" spans="1:4" x14ac:dyDescent="0.25">
      <c r="A90" s="5" t="s">
        <v>61</v>
      </c>
      <c r="B90" s="5" t="s">
        <v>38</v>
      </c>
      <c r="C90" s="6">
        <v>44109</v>
      </c>
      <c r="D90" s="7">
        <f>ABS('[1]3 protocollo 2'!H142)</f>
        <v>4026.16</v>
      </c>
    </row>
    <row r="91" spans="1:4" x14ac:dyDescent="0.25">
      <c r="A91" s="5" t="s">
        <v>61</v>
      </c>
      <c r="B91" s="5" t="s">
        <v>38</v>
      </c>
      <c r="C91" s="6">
        <v>44109</v>
      </c>
      <c r="D91" s="7">
        <f>ABS('[1]3 protocollo 2'!H143)</f>
        <v>2880</v>
      </c>
    </row>
    <row r="92" spans="1:4" x14ac:dyDescent="0.25">
      <c r="A92" s="5" t="s">
        <v>62</v>
      </c>
      <c r="B92" s="5" t="s">
        <v>7</v>
      </c>
      <c r="C92" s="6">
        <v>44146</v>
      </c>
      <c r="D92" s="7">
        <f>ABS('[1]3 protocollo 2'!H178)</f>
        <v>600</v>
      </c>
    </row>
    <row r="93" spans="1:4" x14ac:dyDescent="0.25">
      <c r="A93" s="5" t="s">
        <v>63</v>
      </c>
      <c r="B93" s="5" t="s">
        <v>7</v>
      </c>
      <c r="C93" s="6">
        <v>44131</v>
      </c>
      <c r="D93" s="7">
        <f>ABS('[1]3 protocollo 2'!H168)</f>
        <v>350</v>
      </c>
    </row>
    <row r="94" spans="1:4" x14ac:dyDescent="0.25">
      <c r="A94" s="5" t="s">
        <v>63</v>
      </c>
      <c r="B94" s="5" t="s">
        <v>7</v>
      </c>
      <c r="C94" s="9">
        <v>44158</v>
      </c>
      <c r="D94" s="7">
        <f>ABS('[1]3 protocollo 2'!H210)</f>
        <v>350</v>
      </c>
    </row>
    <row r="95" spans="1:4" x14ac:dyDescent="0.25">
      <c r="A95" s="5" t="s">
        <v>63</v>
      </c>
      <c r="B95" s="5" t="s">
        <v>7</v>
      </c>
      <c r="C95" s="6">
        <v>44182</v>
      </c>
      <c r="D95" s="7">
        <f>ABS('[1]3 protocollo 2'!H253)</f>
        <v>400</v>
      </c>
    </row>
    <row r="96" spans="1:4" x14ac:dyDescent="0.25">
      <c r="A96" s="5" t="s">
        <v>64</v>
      </c>
      <c r="B96" s="5" t="s">
        <v>7</v>
      </c>
      <c r="C96" s="6">
        <v>44181</v>
      </c>
      <c r="D96" s="7">
        <f>ABS('[1]3 protocollo 2'!H240)</f>
        <v>4080</v>
      </c>
    </row>
    <row r="97" spans="1:4" x14ac:dyDescent="0.25">
      <c r="A97" s="5" t="s">
        <v>64</v>
      </c>
      <c r="B97" s="5" t="s">
        <v>7</v>
      </c>
      <c r="C97" s="6">
        <v>44187</v>
      </c>
      <c r="D97" s="7">
        <f>ABS('[1]3 protocollo 2'!H256)</f>
        <v>408</v>
      </c>
    </row>
    <row r="98" spans="1:4" x14ac:dyDescent="0.25">
      <c r="A98" s="5" t="s">
        <v>65</v>
      </c>
      <c r="B98" s="5" t="s">
        <v>7</v>
      </c>
      <c r="C98" s="6">
        <v>44125</v>
      </c>
      <c r="D98" s="7">
        <f>ABS('[1]3 protocollo 2'!H162)</f>
        <v>2260.92</v>
      </c>
    </row>
    <row r="99" spans="1:4" x14ac:dyDescent="0.25">
      <c r="A99" s="5" t="s">
        <v>66</v>
      </c>
      <c r="B99" s="5" t="s">
        <v>67</v>
      </c>
      <c r="C99" s="6">
        <v>44168</v>
      </c>
      <c r="D99" s="7">
        <f>ABS('[1]3 protocollo 2'!H212)</f>
        <v>3312</v>
      </c>
    </row>
    <row r="100" spans="1:4" x14ac:dyDescent="0.25">
      <c r="A100" s="5" t="s">
        <v>68</v>
      </c>
      <c r="B100" s="5" t="s">
        <v>11</v>
      </c>
      <c r="C100" s="6">
        <v>44109</v>
      </c>
      <c r="D100" s="7">
        <f>ABS('[1]3 protocollo 2'!H146)</f>
        <v>1100</v>
      </c>
    </row>
    <row r="101" spans="1:4" x14ac:dyDescent="0.25">
      <c r="A101" s="5" t="s">
        <v>69</v>
      </c>
      <c r="B101" s="5" t="s">
        <v>60</v>
      </c>
      <c r="C101" s="6">
        <v>44175</v>
      </c>
      <c r="D101" s="7">
        <f>ABS('[1]3 protocollo 2'!H228)</f>
        <v>850</v>
      </c>
    </row>
    <row r="102" spans="1:4" x14ac:dyDescent="0.25">
      <c r="A102" s="5" t="s">
        <v>70</v>
      </c>
      <c r="B102" s="5" t="s">
        <v>71</v>
      </c>
      <c r="C102" s="6">
        <v>44187</v>
      </c>
      <c r="D102" s="7">
        <f>ABS('[1]3 protocollo 2'!H255)</f>
        <v>18421.66</v>
      </c>
    </row>
    <row r="103" spans="1:4" x14ac:dyDescent="0.25">
      <c r="A103" s="5" t="s">
        <v>72</v>
      </c>
      <c r="B103" s="5" t="s">
        <v>7</v>
      </c>
      <c r="C103" s="6">
        <v>44125</v>
      </c>
      <c r="D103" s="7">
        <f>ABS('[1]3 protocollo 2'!H153)</f>
        <v>411.08</v>
      </c>
    </row>
    <row r="104" spans="1:4" x14ac:dyDescent="0.25">
      <c r="A104" s="5" t="s">
        <v>72</v>
      </c>
      <c r="B104" s="5" t="s">
        <v>7</v>
      </c>
      <c r="C104" s="6">
        <v>44125</v>
      </c>
      <c r="D104" s="7">
        <f>ABS('[1]3 protocollo 2'!H154)</f>
        <v>205.54</v>
      </c>
    </row>
    <row r="105" spans="1:4" x14ac:dyDescent="0.25">
      <c r="A105" s="5" t="s">
        <v>72</v>
      </c>
      <c r="B105" s="5" t="s">
        <v>7</v>
      </c>
      <c r="C105" s="6">
        <v>44168</v>
      </c>
      <c r="D105" s="7">
        <f>ABS('[1]3 protocollo 2'!H213)</f>
        <v>616.62</v>
      </c>
    </row>
    <row r="106" spans="1:4" x14ac:dyDescent="0.25">
      <c r="A106" s="5" t="s">
        <v>72</v>
      </c>
      <c r="B106" s="5" t="s">
        <v>7</v>
      </c>
      <c r="C106" s="6">
        <v>44168</v>
      </c>
      <c r="D106" s="7">
        <f>ABS('[1]3 protocollo 2'!H214)</f>
        <v>411.08</v>
      </c>
    </row>
    <row r="107" spans="1:4" x14ac:dyDescent="0.25">
      <c r="A107" s="5" t="s">
        <v>72</v>
      </c>
      <c r="B107" s="5" t="s">
        <v>7</v>
      </c>
      <c r="C107" s="6">
        <v>44182</v>
      </c>
      <c r="D107" s="7">
        <f>ABS('[1]3 protocollo 2'!H248)</f>
        <v>1233.24</v>
      </c>
    </row>
    <row r="108" spans="1:4" x14ac:dyDescent="0.25">
      <c r="A108" s="5" t="s">
        <v>73</v>
      </c>
      <c r="B108" s="5" t="s">
        <v>7</v>
      </c>
      <c r="C108" s="6">
        <v>44131</v>
      </c>
      <c r="D108" s="7">
        <f>ABS('[1]3 protocollo 2'!H165)</f>
        <v>357</v>
      </c>
    </row>
    <row r="109" spans="1:4" x14ac:dyDescent="0.25">
      <c r="A109" s="5" t="s">
        <v>74</v>
      </c>
      <c r="B109" s="5" t="s">
        <v>75</v>
      </c>
      <c r="C109" s="6">
        <v>44194</v>
      </c>
      <c r="D109" s="7">
        <f>ABS('[1]3 protocollo 2'!H260)</f>
        <v>2620.85</v>
      </c>
    </row>
    <row r="110" spans="1:4" x14ac:dyDescent="0.25">
      <c r="A110" s="8" t="s">
        <v>76</v>
      </c>
      <c r="B110" s="5" t="s">
        <v>17</v>
      </c>
      <c r="C110" s="6">
        <v>44109</v>
      </c>
      <c r="D110" s="7">
        <f>ABS('[1]3 protocollo 2'!H147)</f>
        <v>4097.0600000000004</v>
      </c>
    </row>
    <row r="111" spans="1:4" x14ac:dyDescent="0.25">
      <c r="A111" s="8" t="s">
        <v>76</v>
      </c>
      <c r="B111" s="5" t="s">
        <v>17</v>
      </c>
      <c r="C111" s="6">
        <v>44146</v>
      </c>
      <c r="D111" s="7">
        <f>ABS('[1]3 protocollo 2'!H181)</f>
        <v>2048.54</v>
      </c>
    </row>
    <row r="112" spans="1:4" x14ac:dyDescent="0.25">
      <c r="A112" s="8" t="s">
        <v>77</v>
      </c>
      <c r="B112" s="5" t="s">
        <v>7</v>
      </c>
      <c r="C112" s="6">
        <v>44175</v>
      </c>
      <c r="D112" s="7">
        <f>ABS('[1]3 protocollo 2'!H229)</f>
        <v>408</v>
      </c>
    </row>
    <row r="113" spans="1:4" x14ac:dyDescent="0.25">
      <c r="A113" s="5" t="s">
        <v>78</v>
      </c>
      <c r="B113" s="5" t="s">
        <v>79</v>
      </c>
      <c r="C113" s="6">
        <v>44109</v>
      </c>
      <c r="D113" s="7">
        <f>ABS('[1]3 protocollo 2'!H131)</f>
        <v>3049.63</v>
      </c>
    </row>
    <row r="114" spans="1:4" x14ac:dyDescent="0.25">
      <c r="A114" s="5" t="s">
        <v>78</v>
      </c>
      <c r="B114" s="5" t="s">
        <v>79</v>
      </c>
      <c r="C114" s="6">
        <v>44131</v>
      </c>
      <c r="D114" s="7">
        <f>ABS('[1]3 protocollo 2'!H166)</f>
        <v>3049.63</v>
      </c>
    </row>
    <row r="115" spans="1:4" x14ac:dyDescent="0.25">
      <c r="A115" s="5" t="s">
        <v>78</v>
      </c>
      <c r="B115" s="5" t="s">
        <v>79</v>
      </c>
      <c r="C115" s="6">
        <v>44168</v>
      </c>
      <c r="D115" s="7">
        <f>ABS('[1]3 protocollo 2'!H217)</f>
        <v>3049.63</v>
      </c>
    </row>
    <row r="116" spans="1:4" x14ac:dyDescent="0.25">
      <c r="A116" s="5" t="s">
        <v>80</v>
      </c>
      <c r="B116" s="5" t="s">
        <v>7</v>
      </c>
      <c r="C116" s="6">
        <v>44158</v>
      </c>
      <c r="D116" s="7">
        <f>ABS('[1]3 protocollo 2'!H209)</f>
        <v>4400</v>
      </c>
    </row>
    <row r="117" spans="1:4" x14ac:dyDescent="0.25">
      <c r="A117" s="5" t="s">
        <v>80</v>
      </c>
      <c r="B117" s="5" t="s">
        <v>7</v>
      </c>
      <c r="C117" s="6">
        <v>44181</v>
      </c>
      <c r="D117" s="7">
        <f>ABS('[1]3 protocollo 2'!H236)</f>
        <v>600</v>
      </c>
    </row>
    <row r="118" spans="1:4" x14ac:dyDescent="0.25">
      <c r="A118" s="5" t="s">
        <v>80</v>
      </c>
      <c r="B118" s="5" t="s">
        <v>7</v>
      </c>
      <c r="C118" s="6">
        <v>44181</v>
      </c>
      <c r="D118" s="7">
        <f>ABS('[1]3 protocollo 2'!H237)</f>
        <v>600</v>
      </c>
    </row>
    <row r="119" spans="1:4" x14ac:dyDescent="0.25">
      <c r="A119" s="5" t="s">
        <v>80</v>
      </c>
      <c r="B119" s="5" t="s">
        <v>7</v>
      </c>
      <c r="C119" s="6">
        <v>44181</v>
      </c>
      <c r="D119" s="7">
        <f>ABS('[1]3 protocollo 2'!H238)</f>
        <v>600</v>
      </c>
    </row>
    <row r="120" spans="1:4" x14ac:dyDescent="0.25">
      <c r="A120" s="5" t="s">
        <v>80</v>
      </c>
      <c r="B120" s="5" t="s">
        <v>7</v>
      </c>
      <c r="C120" s="6">
        <v>44181</v>
      </c>
      <c r="D120" s="7">
        <f>ABS('[1]3 protocollo 2'!H239)</f>
        <v>600</v>
      </c>
    </row>
    <row r="121" spans="1:4" x14ac:dyDescent="0.25">
      <c r="A121" s="5" t="s">
        <v>81</v>
      </c>
      <c r="B121" s="5" t="s">
        <v>7</v>
      </c>
      <c r="C121" s="6">
        <v>44152</v>
      </c>
      <c r="D121" s="7">
        <f>ABS('[1]3 protocollo 2'!H201)</f>
        <v>616.62</v>
      </c>
    </row>
    <row r="122" spans="1:4" x14ac:dyDescent="0.25">
      <c r="A122" s="5" t="s">
        <v>81</v>
      </c>
      <c r="B122" s="5" t="s">
        <v>7</v>
      </c>
      <c r="C122" s="6">
        <v>44152</v>
      </c>
      <c r="D122" s="7">
        <f>ABS('[1]3 protocollo 2'!H202)</f>
        <v>616.62</v>
      </c>
    </row>
    <row r="123" spans="1:4" x14ac:dyDescent="0.25">
      <c r="A123" s="5" t="s">
        <v>81</v>
      </c>
      <c r="B123" s="5" t="s">
        <v>7</v>
      </c>
      <c r="C123" s="6">
        <v>44152</v>
      </c>
      <c r="D123" s="7">
        <f>ABS('[1]3 protocollo 2'!H203)</f>
        <v>616.62</v>
      </c>
    </row>
    <row r="124" spans="1:4" x14ac:dyDescent="0.25">
      <c r="A124" s="5" t="s">
        <v>81</v>
      </c>
      <c r="B124" s="5" t="s">
        <v>7</v>
      </c>
      <c r="C124" s="6">
        <v>44188</v>
      </c>
      <c r="D124" s="7">
        <f>ABS('[1]3 protocollo 2'!H258)</f>
        <v>1849.86</v>
      </c>
    </row>
    <row r="125" spans="1:4" x14ac:dyDescent="0.25">
      <c r="A125" s="5" t="s">
        <v>82</v>
      </c>
      <c r="B125" s="5" t="s">
        <v>83</v>
      </c>
      <c r="C125" s="10">
        <v>44139</v>
      </c>
      <c r="D125" s="7">
        <f>ABS('[1]3 protocollo 2'!H171)</f>
        <v>17.190000000000001</v>
      </c>
    </row>
    <row r="126" spans="1:4" x14ac:dyDescent="0.25">
      <c r="A126" s="8" t="s">
        <v>84</v>
      </c>
      <c r="B126" s="5" t="s">
        <v>85</v>
      </c>
      <c r="C126" s="11">
        <v>44146</v>
      </c>
      <c r="D126" s="7">
        <f>ABS('[1]3 protocollo 2'!H172)</f>
        <v>1134.95</v>
      </c>
    </row>
    <row r="127" spans="1:4" x14ac:dyDescent="0.25">
      <c r="A127" s="5" t="s">
        <v>84</v>
      </c>
      <c r="B127" s="5" t="s">
        <v>22</v>
      </c>
      <c r="C127" s="6">
        <v>44152</v>
      </c>
      <c r="D127" s="7">
        <f>ABS('[1]3 protocollo 2'!H185)</f>
        <v>4800</v>
      </c>
    </row>
    <row r="128" spans="1:4" x14ac:dyDescent="0.25">
      <c r="A128" s="5" t="s">
        <v>84</v>
      </c>
      <c r="B128" s="5" t="s">
        <v>22</v>
      </c>
      <c r="C128" s="6">
        <v>44152</v>
      </c>
      <c r="D128" s="7">
        <f>ABS('[1]3 protocollo 2'!H186)</f>
        <v>4733.9799999999996</v>
      </c>
    </row>
    <row r="129" spans="1:4" x14ac:dyDescent="0.25">
      <c r="A129" s="5" t="s">
        <v>84</v>
      </c>
      <c r="B129" s="5" t="s">
        <v>22</v>
      </c>
      <c r="C129" s="6">
        <v>44152</v>
      </c>
      <c r="D129" s="7">
        <f>ABS('[1]3 protocollo 2'!H187)</f>
        <v>36</v>
      </c>
    </row>
    <row r="130" spans="1:4" x14ac:dyDescent="0.25">
      <c r="A130" s="5" t="s">
        <v>84</v>
      </c>
      <c r="B130" s="5" t="s">
        <v>85</v>
      </c>
      <c r="C130" s="6">
        <v>44182</v>
      </c>
      <c r="D130" s="7">
        <f>ABS('[1]3 protocollo 2'!H246)</f>
        <v>1125.1099999999999</v>
      </c>
    </row>
    <row r="131" spans="1:4" x14ac:dyDescent="0.25">
      <c r="A131" s="5" t="s">
        <v>86</v>
      </c>
      <c r="B131" s="5" t="s">
        <v>87</v>
      </c>
      <c r="C131" s="6">
        <v>44182</v>
      </c>
      <c r="D131" s="7">
        <f>ABS('[1]3 protocollo 2'!H251)</f>
        <v>553.64</v>
      </c>
    </row>
    <row r="132" spans="1:4" x14ac:dyDescent="0.25">
      <c r="A132" s="5" t="s">
        <v>88</v>
      </c>
      <c r="B132" s="5" t="s">
        <v>7</v>
      </c>
      <c r="C132" s="6">
        <v>44168</v>
      </c>
      <c r="D132" s="7">
        <f>ABS('[1]3 protocollo 2'!H218)</f>
        <v>411.07</v>
      </c>
    </row>
    <row r="133" spans="1:4" x14ac:dyDescent="0.25">
      <c r="A133" s="5" t="s">
        <v>88</v>
      </c>
      <c r="B133" s="5" t="s">
        <v>7</v>
      </c>
      <c r="C133" s="6">
        <v>44168</v>
      </c>
      <c r="D133" s="7">
        <f>ABS('[1]3 protocollo 2'!H219)</f>
        <v>205.54</v>
      </c>
    </row>
    <row r="134" spans="1:4" x14ac:dyDescent="0.25">
      <c r="A134" s="5" t="s">
        <v>89</v>
      </c>
      <c r="B134" s="5" t="s">
        <v>79</v>
      </c>
      <c r="C134" s="6">
        <v>44125</v>
      </c>
      <c r="D134" s="7">
        <f>ABS('[1]3 protocollo 2'!H159)</f>
        <v>9148.93</v>
      </c>
    </row>
    <row r="135" spans="1:4" x14ac:dyDescent="0.25">
      <c r="A135" s="5" t="s">
        <v>89</v>
      </c>
      <c r="B135" s="5" t="s">
        <v>79</v>
      </c>
      <c r="C135" s="6">
        <v>44152</v>
      </c>
      <c r="D135" s="7">
        <f>ABS('[1]3 protocollo 2'!H204)</f>
        <v>9931.2900000000009</v>
      </c>
    </row>
    <row r="136" spans="1:4" x14ac:dyDescent="0.25">
      <c r="A136" s="5" t="s">
        <v>89</v>
      </c>
      <c r="B136" s="5" t="s">
        <v>79</v>
      </c>
      <c r="C136" s="6">
        <v>44181</v>
      </c>
      <c r="D136" s="7">
        <f>ABS('[1]3 protocollo 2'!H242)</f>
        <v>9148.93</v>
      </c>
    </row>
    <row r="137" spans="1:4" x14ac:dyDescent="0.25">
      <c r="A137" s="5" t="s">
        <v>90</v>
      </c>
      <c r="B137" s="5" t="s">
        <v>91</v>
      </c>
      <c r="C137" s="6">
        <v>44194</v>
      </c>
      <c r="D137" s="7">
        <f>ABS('[1]3 protocollo 2'!H261)</f>
        <v>256.45999999999998</v>
      </c>
    </row>
    <row r="138" spans="1:4" x14ac:dyDescent="0.25">
      <c r="A138" s="5" t="s">
        <v>92</v>
      </c>
      <c r="B138" s="5" t="s">
        <v>93</v>
      </c>
      <c r="C138" s="6">
        <v>44182</v>
      </c>
      <c r="D138" s="7">
        <f>ABS('[1]3 protocollo 2'!H249)</f>
        <v>273</v>
      </c>
    </row>
    <row r="139" spans="1:4" x14ac:dyDescent="0.25">
      <c r="A139" s="5" t="s">
        <v>94</v>
      </c>
      <c r="B139" s="5" t="s">
        <v>22</v>
      </c>
      <c r="C139" s="6">
        <v>44109</v>
      </c>
      <c r="D139" s="7">
        <f>ABS('[1]3 protocollo 2'!H126)</f>
        <v>1621.82</v>
      </c>
    </row>
    <row r="140" spans="1:4" x14ac:dyDescent="0.25">
      <c r="A140" s="5" t="s">
        <v>94</v>
      </c>
      <c r="B140" s="5" t="s">
        <v>22</v>
      </c>
      <c r="C140" s="10">
        <v>44152</v>
      </c>
      <c r="D140" s="7">
        <f>ABS('[1]3 protocollo 2'!H189)</f>
        <v>1621.82</v>
      </c>
    </row>
    <row r="141" spans="1:4" x14ac:dyDescent="0.25">
      <c r="C141" s="12"/>
      <c r="D141" s="13"/>
    </row>
    <row r="142" spans="1:4" x14ac:dyDescent="0.25">
      <c r="C142" s="14"/>
      <c r="D142" s="14"/>
    </row>
  </sheetData>
  <mergeCells count="2">
    <mergeCell ref="A1:D1"/>
    <mergeCell ref="A2:D2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da pubblicare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Bassani</dc:creator>
  <cp:lastModifiedBy>Raffaella Bassani</cp:lastModifiedBy>
  <dcterms:created xsi:type="dcterms:W3CDTF">2021-01-26T14:52:21Z</dcterms:created>
  <dcterms:modified xsi:type="dcterms:W3CDTF">2021-01-26T14:53:59Z</dcterms:modified>
</cp:coreProperties>
</file>